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crespo\Documents\Financiera\PORTAL DE TRANSPARENCIA\2019\PRESUPUESTOS\"/>
    </mc:Choice>
  </mc:AlternateContent>
  <xr:revisionPtr revIDLastSave="0" documentId="8_{4276ED8D-6736-40BE-8940-AF365B1FE6DD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Presupuesto de Explotación" sheetId="2" r:id="rId1"/>
    <sheet name="Presupuesto de Capital" sheetId="3" r:id="rId2"/>
    <sheet name="Balance Activo" sheetId="4" r:id="rId3"/>
    <sheet name="Balance Patrim. Neto y Pasivo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3" l="1"/>
  <c r="B23" i="2"/>
</calcChain>
</file>

<file path=xl/sharedStrings.xml><?xml version="1.0" encoding="utf-8"?>
<sst xmlns="http://schemas.openxmlformats.org/spreadsheetml/2006/main" count="265" uniqueCount="232">
  <si>
    <t>S.P.A. EMPRESARIAL</t>
  </si>
  <si>
    <t>ENTIDAD: Corporación Extremeña de Medios Audiovisuales (CEXMA Grupo)</t>
  </si>
  <si>
    <t>P-I.E</t>
  </si>
  <si>
    <t>A) OPERACIONES CONTINUADAS</t>
  </si>
  <si>
    <t>a) Ventas</t>
  </si>
  <si>
    <t>b) Prestaciones de servicios</t>
  </si>
  <si>
    <t>a) Sueldos y salarios</t>
  </si>
  <si>
    <t>b) Indemnizaciones</t>
  </si>
  <si>
    <t>c) Seguridad Social a cargo de la empresa</t>
  </si>
  <si>
    <t>d) Otros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</si>
  <si>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</si>
  <si>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</si>
  <si>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</si>
  <si>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</si>
  <si>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P-II.E</t>
  </si>
  <si>
    <t>PRESUPUESTO DE CAPITAL ESTADO DE FLUJOS DE EFECTIVO</t>
  </si>
  <si>
    <t>c) Variación de provisiones (+/-)</t>
  </si>
  <si>
    <t>g) Ingresos financieros (-)</t>
  </si>
  <si>
    <t>a) Existencias (+/-)</t>
  </si>
  <si>
    <t>b) Deudores y otras cuentas a cobrar (+/-)</t>
  </si>
  <si>
    <t>c) Otros activos corrientes (+/-)</t>
  </si>
  <si>
    <t>d) Acreedores y otras cuentas a pagar (+/-)</t>
  </si>
  <si>
    <t>b) Inmovilizado intangible</t>
  </si>
  <si>
    <t>f) Otras aportaciones de socios (+)</t>
  </si>
  <si>
    <t>- Deudas con empresas del grupo y asociadas (+)</t>
  </si>
  <si>
    <t>- Préstamos procedentes del sector público (+)</t>
  </si>
  <si>
    <t>D) EFECTO DE LAS VARIACIONES DE LOS TIPOS DE CAMBIO</t>
  </si>
  <si>
    <t>P-III.E</t>
  </si>
  <si>
    <t>BALANCE "ACTIVO"</t>
  </si>
  <si>
    <t>A) ACTIVO NO CORRIENTE</t>
  </si>
  <si>
    <t>5. Otros activos financieros</t>
  </si>
  <si>
    <t xml:space="preserve">VI. ACTIVOS POR IMPUESTO DIFERIDO </t>
  </si>
  <si>
    <t>VII. DEUDORES COMERCIALES NO CORRIENTES</t>
  </si>
  <si>
    <t>B) ACTIVO CORRIENTE</t>
  </si>
  <si>
    <t xml:space="preserve">III. DEUDORES COMERCIALES Y OTRAS CUENTAS A COBRAR </t>
  </si>
  <si>
    <t>4. Personal</t>
  </si>
  <si>
    <t>5. Activos por impuesto corriente</t>
  </si>
  <si>
    <t xml:space="preserve">VI. PERIODIFICACIONES A CORTO PLAZO </t>
  </si>
  <si>
    <t>VII. EFECTIVO Y OTROS ACTIVOS LÍQUIDOS EQUIVALENTES</t>
  </si>
  <si>
    <t xml:space="preserve">TOTAL ACTIVO (A+B) </t>
  </si>
  <si>
    <t>A) PATRIMONIO NETO</t>
  </si>
  <si>
    <t>C) PASIVO CORRIENTE</t>
  </si>
  <si>
    <t>TOTAL PATRIMONIO NETO Y PASIVO (A+B+C)</t>
  </si>
  <si>
    <t xml:space="preserve">a) Ingresos accesorios y otros de gestión corriente </t>
  </si>
  <si>
    <t>c) Imputación de subvenciones de explotación</t>
  </si>
  <si>
    <t>a) Amortización del inmovilizado (+) 
b) Correcciones valorativas por deterioro (+/-)</t>
  </si>
  <si>
    <t>d) Imputación de subvenciones (-) 
e) Resultados por bajas y enajenaciones del inmovilizado (+/-) 
f) Resultados por bajas y enajenaciones de instrumentos financieros(+/-)</t>
  </si>
  <si>
    <t>h) Gastos financieros (+) i) Diferencias de cambio (+/-) 
j) Variación de valor razonable en instrumentos financieros (+/-) 
k) Otros ingresos y gastos (-/+) 
l) Participación en beneficios (pérdidas) de sociedades puestas en equivalencia -neto de dividendos- (-/+)</t>
  </si>
  <si>
    <t>c) Cobros de intereses (+) 
d) Cobros (pagos) por impuesto sobre beneficios (+/-) 
e) Otros pagos (cobros)(-/+)</t>
  </si>
  <si>
    <t>e) Otros activos financieros 
f) Activos no corrientes mantenidos para la venta 
g) Otros activos 
h) Unidad de negocio</t>
  </si>
  <si>
    <t>3. Patentes, licencias, marcas y similares 
4. Fondo de comercio</t>
  </si>
  <si>
    <t>5. Aplicaciones informáticas 
6. Investigación 
7. Otro inmovilizado intangible</t>
  </si>
  <si>
    <t>2. Instalaciones técnicas y otro inmovilizado material 
3. Inmovilizado en curso y anticipos</t>
  </si>
  <si>
    <t>2. Créditos a terceros 
3. Valores representativos de deuda 
4. Derivados</t>
  </si>
  <si>
    <t>2. Materias primas y otros aprovisionamientos 
3. Productos en curso 
4. Productos terminados 
5. Subproductos, residuos y materiales recuperados 
6. Anticipos a proveedores</t>
  </si>
  <si>
    <t>1. Clientes por ventas y prestaciones de servicios 
2. Clientes, empresas del grupo y asociadas (incluidas empresas puestas en equivalencia) 
3. Deudores varios</t>
  </si>
  <si>
    <t>6. Otros créditos con las Administraciones públicas 
7. Accionistas (socios) por desembolsos exigidos</t>
  </si>
  <si>
    <t>1. Tesorería 
2. Otros activos líquidos equivalentes</t>
  </si>
  <si>
    <t xml:space="preserve">  1. IMPORTE NETO DE LA CIFRA DE NEGOCIOS</t>
  </si>
  <si>
    <t xml:space="preserve">  3. TRABAJOS REALIZADOS POR LA EMPRESA PARA SU ACTIVO</t>
  </si>
  <si>
    <t xml:space="preserve">  4. APROVISIONAMIENTOS</t>
  </si>
  <si>
    <t>a) Consumo de mercaderías 
b) Consumo de materias primas y otras materias consumibles</t>
  </si>
  <si>
    <t>c) Trabajos realizados por otras empresas 
d) Deterioro de mercaderías,materias primas y otros aprovisionamientos</t>
  </si>
  <si>
    <t xml:space="preserve">b) Subvenciones de explotación incorporadas al resultado del ejercicio
  - De la Administración General de la Comunidad Autónoma de Extremadura 
  - De los Organismos Autónomos de la Comunidad Autónoma de Extremadura 
  - De otros del sector público autonómico de carácter administrativo 
  - Del sector público autonómico de carácter empresarial o fundacional 
  - De la Unión Europea 
  - De otros: </t>
  </si>
  <si>
    <t xml:space="preserve">  5. OTROS INGRESOS DE EXPLOTACIÓN </t>
  </si>
  <si>
    <t xml:space="preserve">  6. GASTOS DE PERSONAL </t>
  </si>
  <si>
    <t xml:space="preserve">  7. OTROS GASTOS DE EXPLOTACIÓN </t>
  </si>
  <si>
    <t xml:space="preserve">  8. AMORTIZACIÓN DEL INMOVILIZADO </t>
  </si>
  <si>
    <t xml:space="preserve">  9. IMPUTACIÓN DE SUBVENCIONES DE INMOVILIZADO NO 
  FINANCIERO Y OTRAS</t>
  </si>
  <si>
    <t xml:space="preserve">  10. EXCESOS DE PROVISIONES</t>
  </si>
  <si>
    <r>
      <t xml:space="preserve">  11. DETERIORO Y RESULTADO POR ENAJENACIONES DEL INMOVILIZADO 
</t>
    </r>
    <r>
      <rPr>
        <sz val="11"/>
        <color rgb="FF000000"/>
        <rFont val="Arial"/>
        <family val="2"/>
      </rPr>
      <t>a) Deterioro y pérdidas 
b) Resultado por enajenaciones y otras</t>
    </r>
  </si>
  <si>
    <t xml:space="preserve">  12. DIFERENCIA NEGATIVA DE COMBINACIONES DE 
  NEGOCIOS</t>
  </si>
  <si>
    <r>
      <t xml:space="preserve">  13. SUBVENCIONES CONCEDIDAS Y TRANSFERENCIAS 
  REALIZADAS POR LA ENTIDAD 
</t>
    </r>
    <r>
      <rPr>
        <sz val="11"/>
        <color rgb="FF000000"/>
        <rFont val="Arial"/>
        <family val="2"/>
      </rPr>
      <t>a) Al sector público autonómico de carácter administrativo 
b) Al sector público autonómico de carácter empresarial o fundacional 
c) A otros</t>
    </r>
  </si>
  <si>
    <t xml:space="preserve">  14. OTROS RESULTADOS</t>
  </si>
  <si>
    <t xml:space="preserve">  15. DETERIORO Y RESULTADO POR ENAJENACIONES DE 
  PARTICIPACIONES CONSOLIDADAS</t>
  </si>
  <si>
    <t xml:space="preserve">  16. DIFERENCIA NEGATIVA DE CONSOLIDACIÓN DE 
  SOCIEDADES CONSOLIDADAS</t>
  </si>
  <si>
    <t xml:space="preserve">  A-1) RESULTADO DE EXPLOTACIÓN 
  (1+2+3+4+5+6+7+8+9+10+11+12+13+14+15+16)</t>
  </si>
  <si>
    <t xml:space="preserve">  17. INGRESOS FINANCIEROS</t>
  </si>
  <si>
    <t>a) De participaciones en intrumentos de patrimonio 
  - En empresas del grupo y asociadas 
  - En terceros</t>
  </si>
  <si>
    <t>b) De valores negociables y otros instrumentos financieros 
  - De empresas del grupo y asociadas</t>
  </si>
  <si>
    <r>
      <t xml:space="preserve">  </t>
    </r>
    <r>
      <rPr>
        <sz val="11"/>
        <color rgb="FF000000"/>
        <rFont val="Arial"/>
        <family val="2"/>
      </rPr>
      <t>- De terceros</t>
    </r>
  </si>
  <si>
    <t>b) Por deudas con terceros 
c) Por actualización de provisiones</t>
  </si>
  <si>
    <r>
      <t xml:space="preserve">  19. VARIACIÓN DE VALOR RAZONABLE EN INSTRUMENTOS 
  FINANCIEROS 
</t>
    </r>
    <r>
      <rPr>
        <sz val="11"/>
        <color rgb="FF000000"/>
        <rFont val="Arial"/>
        <family val="2"/>
      </rPr>
      <t>a) Cartera de negociación y otros 
b) Imputación al resultado del ejercicio por activos financieros disponibles para la venta</t>
    </r>
  </si>
  <si>
    <t xml:space="preserve">  20. DIFERENCIAS DE CAMBIO</t>
  </si>
  <si>
    <r>
      <t xml:space="preserve">  21.DETERIORO Y RESULTADOS POR ENAJENACIONES DE 
  INSTRUMENTOS FINANCIEROS
</t>
    </r>
    <r>
      <rPr>
        <sz val="11"/>
        <color rgb="FF000000"/>
        <rFont val="Arial"/>
        <family val="2"/>
      </rPr>
      <t>a) Deterioro y pérdidas 
b) Resultado por enajenaciones y otras</t>
    </r>
  </si>
  <si>
    <t xml:space="preserve">  22. IMPUTACIÓN DE SUBVENCIONES, DONACIONES Y 
  LEGADOS DE CARÁCTER FINANCIERO</t>
  </si>
  <si>
    <t xml:space="preserve">  23. INCORPORACIÓN AL ACTIVO DE GASTOS FINANCIEROS</t>
  </si>
  <si>
    <t xml:space="preserve">  A.2) RESULTADO FINANCIERO (17+18+19+20+21+22+23)</t>
  </si>
  <si>
    <t xml:space="preserve">  24. PARTICIPACIÓN EN BENEFICIOS (PÉRDIDAS) DE 
  SOCIEDADES PUESTAS EN EQUIVALENCIA</t>
  </si>
  <si>
    <t xml:space="preserve">  25. DETERIORO Y RESULTADOS POR ENAJENACIONES DE 
  PARTICIPACIONES PUESTAS EN EQUIVALENCIA</t>
  </si>
  <si>
    <t xml:space="preserve">  26. DIFERENCIA NEGATIVA DE CONSOLIDACIÓN DE 
  SOCIEDADES PUESTAS EN EQUIVALENCIA</t>
  </si>
  <si>
    <t xml:space="preserve">  A.3) RESULTADO ANTES DE IMPUESTOS (A.1+A.2+24+25+26)</t>
  </si>
  <si>
    <t xml:space="preserve">  27. IMPUESTOS SOBRE BENEFICIOS</t>
  </si>
  <si>
    <t xml:space="preserve">  A.4) RESULTADO DEL EJERCICIO PROCEDENTE DE 
  OPERACIONES CONTINUADAS (A.3+27)</t>
  </si>
  <si>
    <t xml:space="preserve">  B) OPERACIONES INTERRUMPIDAS</t>
  </si>
  <si>
    <t xml:space="preserve">  28. RESULTADO DEL EJERCICIO PROCEDENTES DE 
  OPERACIONES INTERRUMPIDAS NETO DE IMPUESTOS</t>
  </si>
  <si>
    <t xml:space="preserve">  A.5) RESULTADOS DEL EJERCICIO (A.4+28)(29+A.6)</t>
  </si>
  <si>
    <t xml:space="preserve">  29. RESULTADO ATRIBUIDO A SOCIOS EXTERNOS</t>
  </si>
  <si>
    <t xml:space="preserve">  A.6) RESULTADO DE LA ENTIDAD/RESULTADO ATRIBUIDO 
  A LA ENTIDAD DOMINANTE</t>
  </si>
  <si>
    <t>PRESUPUESTO DE EXPLOTACIÓN 
CUENTA DE RESULTADOS</t>
  </si>
  <si>
    <t xml:space="preserve">  A) FLUJOS DE EFECTIVO DE LAS ACTIVIDADES DE 
  EXPLOTACIÓN</t>
  </si>
  <si>
    <t xml:space="preserve">  2. AJUSTES DEL RESULTADO</t>
  </si>
  <si>
    <t xml:space="preserve">  1. RESULTADO DEL EJERCICIO ANTES DE IMPUESTOS</t>
  </si>
  <si>
    <t xml:space="preserve">  3. CAMBIOS EN EL CAPITAL CORRIENTE </t>
  </si>
  <si>
    <t xml:space="preserve">  4. OTROS FLUJOS DE EFECTIVO DE LAS ACTIVIDADES DE
   EXPLOTACIÓN </t>
  </si>
  <si>
    <t>a) Pagos de intereses (-) 
b) Cobros de dividendos (+)</t>
  </si>
  <si>
    <t xml:space="preserve">  5. FLUJOS DE EFECTIVO DE LAS ACTIVIDADES DE 
  EXPLOTACIÓN (+/-1+/-2+/-3+/-4) </t>
  </si>
  <si>
    <t xml:space="preserve">  B) FLUJOS DE EFECTIVO DE LAS ACTIVIDADES DE 
  INVERSIÓN</t>
  </si>
  <si>
    <t>a) Empresas del grupo y asociadas</t>
  </si>
  <si>
    <t xml:space="preserve">  6. PAGOS POR INVERSIONES (-) </t>
  </si>
  <si>
    <t>c) Inmovilizado material 
d) Inversiones inmobiliarias</t>
  </si>
  <si>
    <t xml:space="preserve">  8. FLUJOS DE EFECTIVO DE LAS ACTIVIDADES DE 
  INVERSIÓN (7-6)</t>
  </si>
  <si>
    <r>
      <t xml:space="preserve">  7. COBROS POR DESINVERSIONES (+) 
</t>
    </r>
    <r>
      <rPr>
        <sz val="11"/>
        <color rgb="FF000000"/>
        <rFont val="Arial"/>
        <family val="2"/>
      </rPr>
      <t>a) Empresas del grupo y asociadas 
b) Inmovilizado intangible 
c) Inmovilizado material 
d) Inversiones inmobiliarias 
e) Otros activos financieros 
f) Activos no corrientes mantenidos para la venta 
g) Otros activos 
h) Unidad de negocio</t>
    </r>
  </si>
  <si>
    <t xml:space="preserve">  C) FLUJOS DE EFECTIVO DE LAS ACTIVIDADES DE FINANCIACIÓN</t>
  </si>
  <si>
    <t xml:space="preserve">  9. COBROS Y PAGOS POR INSTRUMENTOS DE PATRIMONIO</t>
  </si>
  <si>
    <t>a) Emisión de instrumentos de patrimonio (+) 
  - De la Administración General de la Comunidad Autónoma de Extremadura 
  - De los Organismos Autónomos de la Comunidad Autónoma de Extremadura 
  - De otros del sector público autonómico de carácter administrativo 
  - Del sector público autonómico de carácter empresarial o fundacional 
  - De otros: 
b) Amortización de instrumentos de patrimonio (-) 
c) Adquisición de instrumentos de patrimonio propio y de la sociedad dominante(-) 
d) Enajenación de instrumentos de patrimonio propio y de la sociedad dominante(+)</t>
  </si>
  <si>
    <t>e) Subvenciones, donaciones y legados recibidos (+) 
  - De la Administración General de la Comunidad Autónoma de Extremadura 
  - De los Organismos Autónomos de la Comunidad Autónoma de Extremadura 
  - De otros del sector público autonómico de carácter administrativo 
  - Del sector público autonómico de carácter empresarial o fundacional 
  - De la Unión Europea 
  - De otros:</t>
  </si>
  <si>
    <t xml:space="preserve"> '- De la Administración General de la Comunidad Autónoma de Extremadura 
  - De los Organismos Autónomos de la Comunidad Autónoma de Extremadura 
  - De otros del sector público autonómico de carácter administrativo 
  - Del sector público autonómico de carácter empresarial o fundacional 
  - De la Unión Europea 
  - De otros: 
g) Adquisición de participaciones de socios externos (-) 
h) Venta de participaciones a socios externos (+)</t>
  </si>
  <si>
    <t xml:space="preserve">  10. COBROS Y PAGOS POR INSTRUMENTOS DE PASIVO 
  FINANCIERO </t>
  </si>
  <si>
    <t>- Deudas transformables en subvenciones, donaciones y legados (+) 
  &gt; De la Administración General de la Comunidad Autónoma de Extremadura</t>
  </si>
  <si>
    <t xml:space="preserve">  &gt; De los Organismos Autónomos de la Comunidad Autónoma de Extremadura 
  &gt; De otros del sector público autonómico de carácter administrativo 
  &gt; Del sector público autonómico de carácter empresarial o fundacional 
  &gt; De otros:</t>
  </si>
  <si>
    <t xml:space="preserve">  &gt; De la Administración General de la Comunidad Autónoma de Extremadura 
  &gt; De los Organismos Autónomos de la Comunidad Autónoma de Extremadura 
  &gt; De otros del sector público autonómico de carácter administrativo 
  &gt; Del sector público autonómico de carácter empresarial o fundacional 
  &gt; De otros: 
- Otras deudas (+)</t>
  </si>
  <si>
    <t>b) Devolución y amortización de 
  - Obligaciones y otros valores negociables (-) 
  - Deudas con entidades de crédito (-)</t>
  </si>
  <si>
    <t>a) Dividendos (-) 
  - A la Administración General de la Comunidad Autónoma de Extremadura 
  - A los Organismos Autónomos de la Comunidad Autónoma de Extremadura 
  - A otros del sector público autonómico de carácter administrativo 
  - Al sector público autonómico de carácter empresarial o fundacional 
  - A otros: 
b) Remuneración de otros instrumentos de patrimonio (-)</t>
  </si>
  <si>
    <t xml:space="preserve">  11. PAGOS POR DIVIDENDOS Y REMUNERACIONES DE 
  OTROS INSTRUMENTOS DE PATRIMONIO </t>
  </si>
  <si>
    <t xml:space="preserve">  12. FLUJOS DE EFECTIVO DE LAS ACTIVIDADES DE 
  FINANCIACIÓN (+/-9+/-10-11) </t>
  </si>
  <si>
    <t xml:space="preserve">  E) AUMENTO/DISMINUCIÓN NETA DEL EFECTIVO O 
  EQUIVALENTES (+/-5+/-8+/-12+/-D)</t>
  </si>
  <si>
    <t xml:space="preserve">  EFECTIVO O EQUIVALENTES AL COMIENZO DEL EJERCICIO</t>
  </si>
  <si>
    <t xml:space="preserve">  EFECTIVO O EQUIVALENTES AL FINAL DEL EJERCICIO</t>
  </si>
  <si>
    <t xml:space="preserve">  - Deudas con empresas del grupo y asociadas (-) 
  - Otras deudas (-)</t>
  </si>
  <si>
    <r>
      <t xml:space="preserve">I. INMOVILIZADO INTANGIBLE 
</t>
    </r>
    <r>
      <rPr>
        <sz val="11"/>
        <color rgb="FF000000"/>
        <rFont val="Arial"/>
        <family val="2"/>
      </rPr>
      <t>1. Desarrollo 
2. Concesiones</t>
    </r>
  </si>
  <si>
    <r>
      <t xml:space="preserve">II. INMOVILIZADO MATERIAL 
</t>
    </r>
    <r>
      <rPr>
        <sz val="11"/>
        <color rgb="FF000000"/>
        <rFont val="Arial"/>
        <family val="2"/>
      </rPr>
      <t>1. Terrenos y construcciones</t>
    </r>
  </si>
  <si>
    <r>
      <t xml:space="preserve">III. INVERSIONES INMOBILIARIAS 
</t>
    </r>
    <r>
      <rPr>
        <sz val="11"/>
        <color rgb="FF000000"/>
        <rFont val="Arial"/>
        <family val="2"/>
      </rPr>
      <t>1. Terrenos 
2. Construcciones</t>
    </r>
  </si>
  <si>
    <t xml:space="preserve">1. Instrumentos de patrimonio y participaciones puestas en equivalencia </t>
  </si>
  <si>
    <t xml:space="preserve">2. Créditos a empresas (incluidos créditos a sociedades puestas en equivalencia) </t>
  </si>
  <si>
    <t xml:space="preserve">3. Valores representativos de deuda </t>
  </si>
  <si>
    <t xml:space="preserve">4. Derivados </t>
  </si>
  <si>
    <t xml:space="preserve">IV. INVERSIONES EN EMPRESAS DEL GRUPO Y ASOCIADAS A LARGO PLAZO </t>
  </si>
  <si>
    <t>1. Instrumentos de patrimonio</t>
  </si>
  <si>
    <t>V. INVERSIONES FINANCIERAS A LARGO PLAZO</t>
  </si>
  <si>
    <t>VIII. FONDO DE COMERCIO DE SOCIEDADES 
CONSOLIDADAS</t>
  </si>
  <si>
    <t>I. ACTIVOS NO CORRIENTES MANTENIDOS PARA LA 
VENTA</t>
  </si>
  <si>
    <t>1. Comerciales</t>
  </si>
  <si>
    <t xml:space="preserve">II. EXISTENCIAS </t>
  </si>
  <si>
    <t xml:space="preserve">1. Instrumentos de patrimonio </t>
  </si>
  <si>
    <t xml:space="preserve">2. Créditos a empresas (incluidas empresas puestas en equivalencia) </t>
  </si>
  <si>
    <t xml:space="preserve">IV. INVERSIONES EN EMPRESAS DEL GRUPO Y ASOCIADAS 
A CORTO PLAZO </t>
  </si>
  <si>
    <t xml:space="preserve">2. Créditos a empresas </t>
  </si>
  <si>
    <t>4. Derivados</t>
  </si>
  <si>
    <t xml:space="preserve">V. INVERSIONES FINANCIERAS A CORTO PLAZO </t>
  </si>
  <si>
    <t>BALANCE 
"PATRIMONIO NETO Y PASIVO"</t>
  </si>
  <si>
    <t xml:space="preserve">  A-1) PATRIMONIO NETO INDIVIDUAL / PATRIMONIO NETO 
  DE LA DOMINANTE</t>
  </si>
  <si>
    <t xml:space="preserve">    A-1.1) FONDOS PROPIOS</t>
  </si>
  <si>
    <t xml:space="preserve">    I. Capital</t>
  </si>
  <si>
    <t xml:space="preserve">     1. Capital escriturado 
     2. (Capital no exigido)     </t>
  </si>
  <si>
    <t xml:space="preserve">  II. Prima de emisión</t>
  </si>
  <si>
    <t xml:space="preserve">  III. Reservas </t>
  </si>
  <si>
    <t xml:space="preserve">    1. Legal y estatutarias</t>
  </si>
  <si>
    <t xml:space="preserve">    2. Otras reservas</t>
  </si>
  <si>
    <t xml:space="preserve">  IV. (Acciones y participaciones en patrimonio propias y de la 
  sociedad dominante)</t>
  </si>
  <si>
    <t xml:space="preserve">  V. Resultados de ejercicios anteriores </t>
  </si>
  <si>
    <t xml:space="preserve">    1. Remanente </t>
  </si>
  <si>
    <t xml:space="preserve">    2. (Resultados negativos de ejercicios anteriores)</t>
  </si>
  <si>
    <t xml:space="preserve">  VI. Otras aportaciones de socios</t>
  </si>
  <si>
    <t xml:space="preserve">  VII. Resultado del ejercicio </t>
  </si>
  <si>
    <t xml:space="preserve">  VIII. (Dividendo a cuenta)</t>
  </si>
  <si>
    <t xml:space="preserve">   IX. Otros instrumentos de patrimonio neto </t>
  </si>
  <si>
    <t xml:space="preserve">  X. Reservas en sociedades consolidadas </t>
  </si>
  <si>
    <t xml:space="preserve">  XI. Reservas en sociedades puestas en equivalencia</t>
  </si>
  <si>
    <t xml:space="preserve">  A-1.2) AJUSTES POR CAMBIOS DE VALOR </t>
  </si>
  <si>
    <t xml:space="preserve">  I. Activos financieros disponibles para la venta </t>
  </si>
  <si>
    <t xml:space="preserve">  II. Operaciones de cobertura </t>
  </si>
  <si>
    <t xml:space="preserve">  III. Otros (incluidos otros ajustes por cambios de valor de sociedades 
  consolidadas y puestas en equivalencia)</t>
  </si>
  <si>
    <t xml:space="preserve">  IV. Activos no corrientes y pasivos vinculados mantenidos para la venta</t>
  </si>
  <si>
    <t xml:space="preserve">  V. Diferencias de conversión (incluidas las diferencias en 
  sociedades consolidadas y puestas en equivalencia)</t>
  </si>
  <si>
    <t xml:space="preserve">  A-1.3) SUBVENCIONES, DONACIONES Y LEGADOS RECIBIDOS</t>
  </si>
  <si>
    <t xml:space="preserve">  A-2) SOCIOS EXTERNOS</t>
  </si>
  <si>
    <t xml:space="preserve">  B) PASIVO NO CORRIENTE</t>
  </si>
  <si>
    <t xml:space="preserve">  I. PROVISIONES A LARGO PLAZO</t>
  </si>
  <si>
    <t xml:space="preserve">  1. Obligaciones por prestaciones a largo plazo al personal </t>
  </si>
  <si>
    <t xml:space="preserve">  2. Actuaciones medioambientales </t>
  </si>
  <si>
    <t xml:space="preserve">  3. Provisiones por reestructuración </t>
  </si>
  <si>
    <t xml:space="preserve">  4. Otras provisiones</t>
  </si>
  <si>
    <t>- Préstamos procedentes del sector público</t>
  </si>
  <si>
    <t xml:space="preserve">  II. DEUDAS A LARGO PLAZO</t>
  </si>
  <si>
    <t xml:space="preserve">  1. Obligaciones y otros valores negociables </t>
  </si>
  <si>
    <t xml:space="preserve">  2. Deudas con entidades de crédito </t>
  </si>
  <si>
    <t xml:space="preserve">  3. Acreedores por arrendamiento financiero </t>
  </si>
  <si>
    <t xml:space="preserve">  4. Derivados</t>
  </si>
  <si>
    <t xml:space="preserve">  5. Otros pasivos financieros</t>
  </si>
  <si>
    <t xml:space="preserve">    - Deudas a largo plazo transformables en subvenciones, donaciones y 
    legados </t>
  </si>
  <si>
    <t xml:space="preserve">    - Préstamos procedentes del sector público</t>
  </si>
  <si>
    <t xml:space="preserve">    - Resto pasivos financieros</t>
  </si>
  <si>
    <t xml:space="preserve">  III. DEUDAS CON EMPRESAS DEL GRUPO Y ASOCIADAS A 
  LARGO PLAZO </t>
  </si>
  <si>
    <t xml:space="preserve">  IV. PASIVOS POR IMPUESTO DIFERIDO</t>
  </si>
  <si>
    <t xml:space="preserve">  V. PERIODIFICACIONES A LARGO PLAZO</t>
  </si>
  <si>
    <t xml:space="preserve">  VI. ACREEDORES COMERCIALES NO CORRIENTES</t>
  </si>
  <si>
    <t xml:space="preserve">  I. PASIVOS VINCULADOS CON ACTIVOS NO CORRIENTES 
  MANTENIDOS PARA LA VENTA</t>
  </si>
  <si>
    <t xml:space="preserve">  II. PROVISIONES A CORTO PLAZO</t>
  </si>
  <si>
    <t xml:space="preserve">  III. DEUDAS A CORTO PLAZO </t>
  </si>
  <si>
    <t xml:space="preserve">    - Deudas a corto plazo transformables en subvenciones, donaciones y 
    legados </t>
  </si>
  <si>
    <t xml:space="preserve">    - Capital emitido pendiente De inscripción</t>
  </si>
  <si>
    <t xml:space="preserve">   IV. DEUDAS CON EMPRESAS DEL GRUPO Y ASOCIADAS A 
  CORTO PLAZO</t>
  </si>
  <si>
    <t xml:space="preserve">  V. ACREEDORES COMERCIALES Y OTRAS CUENTAS A PAGAR</t>
  </si>
  <si>
    <t xml:space="preserve">  1. Proveedores </t>
  </si>
  <si>
    <t xml:space="preserve">  2. Proveedores, empresas del grupo y asociadas 
  (incluidas empreas puestas en equivalencia)</t>
  </si>
  <si>
    <t xml:space="preserve">  3. Acreedores varios</t>
  </si>
  <si>
    <t xml:space="preserve">  4. Personal (remuneraciones pendientes de pago)</t>
  </si>
  <si>
    <t xml:space="preserve">  5. Pasivos por impuesto corriente</t>
  </si>
  <si>
    <t xml:space="preserve">  6. Otras deudas con las Administraciones Públicas </t>
  </si>
  <si>
    <t xml:space="preserve">  7. Anticipos de clientes</t>
  </si>
  <si>
    <t xml:space="preserve">  VI. PERIODIFICACIONES A CORTO PLAZO </t>
  </si>
  <si>
    <t>(unidades en euros)</t>
  </si>
  <si>
    <t xml:space="preserve">  2. VARIACIÓN DE EXISTENCIAS DE PRODUCTOS TERMINADOS Y 
  EN CURSO DE FABRICACIÓN </t>
  </si>
  <si>
    <t>Liquidación 2017</t>
  </si>
  <si>
    <t>Avance Liquidación 2018</t>
  </si>
  <si>
    <t>Previsión 
2019</t>
  </si>
  <si>
    <t>1297358
1297358</t>
  </si>
  <si>
    <t>1738
1738</t>
  </si>
  <si>
    <t>1766
1766</t>
  </si>
  <si>
    <t xml:space="preserve">  18. GASTOS FINANCIEROS </t>
  </si>
  <si>
    <t>a) Por deudas con empresas del grupo y asociadas</t>
  </si>
  <si>
    <t>331263
-21</t>
  </si>
  <si>
    <t>e) Otros pasivos corrientes (+/-)</t>
  </si>
  <si>
    <t xml:space="preserve"> f) Otros activos y pasivos no corrientes (+/-)</t>
  </si>
  <si>
    <t>a) Emisión
 - Obligaciones y otros valores negociables (+) 
  - Deudas con entidades de crédito (+)</t>
  </si>
  <si>
    <t xml:space="preserve">  &gt; De otros: </t>
  </si>
  <si>
    <t>- Otras deudas (+)</t>
  </si>
  <si>
    <t>739988
103021</t>
  </si>
  <si>
    <t xml:space="preserve">PRESUPUESTOS GENERALES DE LA COMUNIDAD AUTÓNOMA 
DE EXTREMADURA 2019 </t>
  </si>
  <si>
    <t>PRESUPUESTOS GENERALES DE LA COMUNIDAD AUTÓNOMA 
DE EXTREMADURA 2019</t>
  </si>
  <si>
    <t xml:space="preserve">PRESUPUESTOS GENERALES DE LA COMUNIDAD AUTÓNOMA DE 
EXTREMADURA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</si>
</sst>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18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vertical="center"/>
    </xf>
    <xf numFmtId="0" fontId="19" fillId="33" borderId="0" xfId="0" applyFont="1" applyFill="1"/>
    <xf numFmtId="0" fontId="19" fillId="34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left" wrapText="1"/>
    </xf>
    <xf numFmtId="0" fontId="18" fillId="33" borderId="11" xfId="0" applyFont="1" applyFill="1" applyBorder="1" applyAlignment="1">
      <alignment horizontal="left" wrapText="1"/>
    </xf>
    <xf numFmtId="0" fontId="18" fillId="33" borderId="11" xfId="0" applyFont="1" applyFill="1" applyBorder="1" applyAlignment="1">
      <alignment horizontal="left" vertical="top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top" wrapText="1"/>
    </xf>
    <xf numFmtId="0" fontId="18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center" vertical="top" wrapText="1"/>
    </xf>
    <xf numFmtId="0" fontId="19" fillId="34" borderId="14" xfId="0" applyFont="1" applyFill="1" applyBorder="1" applyAlignment="1">
      <alignment horizontal="center" vertical="center" wrapText="1"/>
    </xf>
    <xf numFmtId="164" fontId="19" fillId="33" borderId="14" xfId="0" applyNumberFormat="1" applyFont="1" applyFill="1" applyBorder="1" applyAlignment="1">
      <alignment horizontal="right" wrapText="1"/>
    </xf>
    <xf numFmtId="164" fontId="18" fillId="33" borderId="14" xfId="0" applyNumberFormat="1" applyFont="1" applyFill="1" applyBorder="1" applyAlignment="1">
      <alignment horizontal="right" wrapText="1"/>
    </xf>
    <xf numFmtId="164" fontId="18" fillId="33" borderId="14" xfId="0" applyNumberFormat="1" applyFont="1" applyFill="1" applyBorder="1" applyAlignment="1">
      <alignment horizontal="right" vertical="top" wrapText="1"/>
    </xf>
    <xf numFmtId="164" fontId="19" fillId="33" borderId="14" xfId="0" applyNumberFormat="1" applyFont="1" applyFill="1" applyBorder="1" applyAlignment="1">
      <alignment horizontal="right" vertical="top" wrapText="1"/>
    </xf>
    <xf numFmtId="164" fontId="19" fillId="33" borderId="14" xfId="0" applyNumberFormat="1" applyFont="1" applyFill="1" applyBorder="1" applyAlignment="1">
      <alignment horizontal="right" vertical="center" wrapText="1"/>
    </xf>
    <xf numFmtId="164" fontId="18" fillId="33" borderId="14" xfId="0" applyNumberFormat="1" applyFont="1" applyFill="1" applyBorder="1" applyAlignment="1">
      <alignment horizontal="right" vertical="center" wrapText="1"/>
    </xf>
    <xf numFmtId="164" fontId="19" fillId="33" borderId="15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9" fillId="34" borderId="16" xfId="0" applyFont="1" applyFill="1" applyBorder="1" applyAlignment="1">
      <alignment horizontal="left" wrapText="1"/>
    </xf>
    <xf numFmtId="0" fontId="19" fillId="34" borderId="11" xfId="0" applyFont="1" applyFill="1" applyBorder="1" applyAlignment="1">
      <alignment horizontal="left" vertical="center" wrapText="1"/>
    </xf>
    <xf numFmtId="0" fontId="18" fillId="33" borderId="11" xfId="0" quotePrefix="1" applyFont="1" applyFill="1" applyBorder="1" applyAlignment="1">
      <alignment horizontal="left" vertical="top" wrapText="1"/>
    </xf>
    <xf numFmtId="0" fontId="18" fillId="33" borderId="11" xfId="0" quotePrefix="1" applyFont="1" applyFill="1" applyBorder="1" applyAlignment="1">
      <alignment horizontal="left" wrapText="1"/>
    </xf>
    <xf numFmtId="0" fontId="19" fillId="33" borderId="12" xfId="0" applyFont="1" applyFill="1" applyBorder="1" applyAlignment="1">
      <alignment horizontal="left" wrapText="1"/>
    </xf>
    <xf numFmtId="164" fontId="19" fillId="34" borderId="18" xfId="0" applyNumberFormat="1" applyFont="1" applyFill="1" applyBorder="1" applyAlignment="1">
      <alignment horizontal="right" vertical="top" wrapText="1"/>
    </xf>
    <xf numFmtId="164" fontId="18" fillId="34" borderId="14" xfId="0" applyNumberFormat="1" applyFont="1" applyFill="1" applyBorder="1" applyAlignment="1">
      <alignment horizontal="right" vertical="center" wrapText="1"/>
    </xf>
    <xf numFmtId="0" fontId="19" fillId="33" borderId="18" xfId="0" applyFont="1" applyFill="1" applyBorder="1" applyAlignment="1">
      <alignment horizontal="left" vertical="center" wrapText="1"/>
    </xf>
    <xf numFmtId="0" fontId="19" fillId="33" borderId="14" xfId="0" applyFont="1" applyFill="1" applyBorder="1" applyAlignment="1">
      <alignment horizontal="left" wrapText="1"/>
    </xf>
    <xf numFmtId="0" fontId="18" fillId="33" borderId="14" xfId="0" applyFont="1" applyFill="1" applyBorder="1" applyAlignment="1">
      <alignment horizontal="left" wrapText="1"/>
    </xf>
    <xf numFmtId="0" fontId="18" fillId="33" borderId="14" xfId="0" applyFont="1" applyFill="1" applyBorder="1" applyAlignment="1">
      <alignment horizontal="left" vertical="top" wrapText="1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33" borderId="15" xfId="0" applyFont="1" applyFill="1" applyBorder="1" applyAlignment="1">
      <alignment horizontal="left" vertical="center" wrapText="1"/>
    </xf>
    <xf numFmtId="164" fontId="19" fillId="33" borderId="18" xfId="0" applyNumberFormat="1" applyFont="1" applyFill="1" applyBorder="1" applyAlignment="1">
      <alignment horizontal="right" vertical="center" wrapText="1"/>
    </xf>
    <xf numFmtId="0" fontId="18" fillId="33" borderId="14" xfId="0" quotePrefix="1" applyFont="1" applyFill="1" applyBorder="1" applyAlignment="1">
      <alignment horizontal="left" vertical="top" wrapText="1"/>
    </xf>
    <xf numFmtId="0" fontId="20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top" wrapText="1"/>
    </xf>
    <xf numFmtId="0" fontId="16" fillId="0" borderId="17" xfId="0" applyFont="1" applyBorder="1" applyAlignment="1">
      <alignment horizontal="center"/>
    </xf>
    <xf numFmtId="0" fontId="19" fillId="33" borderId="10" xfId="0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2"/>
  <sheetViews>
    <sheetView showGridLines="0" tabSelected="1" workbookViewId="0">
      <selection activeCell="D63" sqref="D63"/>
    </sheetView>
  </sheetViews>
  <sheetFormatPr baseColWidth="10" defaultRowHeight="14.25" x14ac:dyDescent="0.2"/>
  <cols>
    <col min="1" max="1" width="61.5" style="1" customWidth="1"/>
    <col min="2" max="2" width="13" style="1" bestFit="1" customWidth="1"/>
    <col min="3" max="3" width="19.625" style="1" customWidth="1"/>
    <col min="4" max="4" width="14.25" style="1" customWidth="1"/>
    <col min="5" max="16384" width="11" style="1"/>
  </cols>
  <sheetData>
    <row r="1" spans="1:4" ht="40.5" customHeight="1" x14ac:dyDescent="0.2">
      <c r="A1" s="41" t="s">
        <v>229</v>
      </c>
      <c r="B1" s="41"/>
      <c r="C1" s="41"/>
      <c r="D1" s="3" t="s">
        <v>0</v>
      </c>
    </row>
    <row r="2" spans="1:4" ht="20.25" customHeight="1" x14ac:dyDescent="0.2">
      <c r="A2" s="42" t="s">
        <v>1</v>
      </c>
      <c r="B2" s="42"/>
      <c r="C2" s="42"/>
      <c r="D2" s="3" t="s">
        <v>2</v>
      </c>
    </row>
    <row r="3" spans="1:4" ht="30" x14ac:dyDescent="0.2">
      <c r="A3" s="14" t="s">
        <v>99</v>
      </c>
      <c r="B3" s="2" t="s">
        <v>214</v>
      </c>
      <c r="C3" s="2" t="s">
        <v>215</v>
      </c>
      <c r="D3" s="2" t="s">
        <v>216</v>
      </c>
    </row>
    <row r="4" spans="1:4" ht="30.75" customHeight="1" x14ac:dyDescent="0.2">
      <c r="A4" s="6" t="s">
        <v>3</v>
      </c>
      <c r="B4" s="15"/>
      <c r="C4" s="15"/>
      <c r="D4" s="15"/>
    </row>
    <row r="5" spans="1:4" ht="25.5" customHeight="1" x14ac:dyDescent="0.25">
      <c r="A5" s="7" t="s">
        <v>58</v>
      </c>
      <c r="B5" s="16">
        <v>428052</v>
      </c>
      <c r="C5" s="16">
        <v>436185</v>
      </c>
      <c r="D5" s="16">
        <v>442728</v>
      </c>
    </row>
    <row r="6" spans="1:4" ht="17.25" customHeight="1" x14ac:dyDescent="0.2">
      <c r="A6" s="8" t="s">
        <v>4</v>
      </c>
      <c r="B6" s="17">
        <v>397002</v>
      </c>
      <c r="C6" s="17">
        <v>404545</v>
      </c>
      <c r="D6" s="17">
        <v>410613</v>
      </c>
    </row>
    <row r="7" spans="1:4" ht="16.5" customHeight="1" x14ac:dyDescent="0.2">
      <c r="A7" s="9" t="s">
        <v>5</v>
      </c>
      <c r="B7" s="18">
        <v>31050</v>
      </c>
      <c r="C7" s="18">
        <v>31640</v>
      </c>
      <c r="D7" s="18">
        <v>32115</v>
      </c>
    </row>
    <row r="8" spans="1:4" ht="38.25" customHeight="1" x14ac:dyDescent="0.2">
      <c r="A8" s="10" t="s">
        <v>213</v>
      </c>
      <c r="B8" s="19"/>
      <c r="C8" s="19"/>
      <c r="D8" s="19"/>
    </row>
    <row r="9" spans="1:4" ht="41.25" customHeight="1" x14ac:dyDescent="0.2">
      <c r="A9" s="10" t="s">
        <v>59</v>
      </c>
      <c r="B9" s="20">
        <v>0</v>
      </c>
      <c r="C9" s="20">
        <v>0</v>
      </c>
      <c r="D9" s="20">
        <v>0</v>
      </c>
    </row>
    <row r="10" spans="1:4" ht="26.25" customHeight="1" x14ac:dyDescent="0.2">
      <c r="A10" s="10" t="s">
        <v>60</v>
      </c>
      <c r="B10" s="20">
        <v>-8743650</v>
      </c>
      <c r="C10" s="20">
        <v>-7970887</v>
      </c>
      <c r="D10" s="20">
        <v>-5125332</v>
      </c>
    </row>
    <row r="11" spans="1:4" ht="30" customHeight="1" x14ac:dyDescent="0.2">
      <c r="A11" s="8" t="s">
        <v>61</v>
      </c>
      <c r="B11" s="17">
        <v>-1293698</v>
      </c>
      <c r="C11" s="17">
        <v>-1157747</v>
      </c>
      <c r="D11" s="17">
        <v>-760302</v>
      </c>
    </row>
    <row r="12" spans="1:4" ht="29.25" customHeight="1" x14ac:dyDescent="0.2">
      <c r="A12" s="9" t="s">
        <v>62</v>
      </c>
      <c r="B12" s="18">
        <v>-7449952</v>
      </c>
      <c r="C12" s="18">
        <v>-6813140</v>
      </c>
      <c r="D12" s="18">
        <v>-4365030</v>
      </c>
    </row>
    <row r="13" spans="1:4" ht="27" customHeight="1" x14ac:dyDescent="0.2">
      <c r="A13" s="10" t="s">
        <v>64</v>
      </c>
      <c r="B13" s="20">
        <v>25284</v>
      </c>
      <c r="C13" s="20">
        <v>0</v>
      </c>
      <c r="D13" s="20">
        <v>0</v>
      </c>
    </row>
    <row r="14" spans="1:4" x14ac:dyDescent="0.2">
      <c r="A14" s="9" t="s">
        <v>43</v>
      </c>
      <c r="B14" s="18">
        <v>25284</v>
      </c>
      <c r="C14" s="18"/>
      <c r="D14" s="18"/>
    </row>
    <row r="15" spans="1:4" ht="145.5" customHeight="1" x14ac:dyDescent="0.2">
      <c r="A15" s="9" t="s">
        <v>63</v>
      </c>
      <c r="B15" s="18"/>
      <c r="C15" s="18"/>
      <c r="D15" s="18"/>
    </row>
    <row r="16" spans="1:4" x14ac:dyDescent="0.2">
      <c r="A16" s="9" t="s">
        <v>44</v>
      </c>
      <c r="B16" s="18"/>
      <c r="C16" s="18"/>
      <c r="D16" s="18"/>
    </row>
    <row r="17" spans="1:4" ht="27.75" customHeight="1" x14ac:dyDescent="0.2">
      <c r="A17" s="10" t="s">
        <v>65</v>
      </c>
      <c r="B17" s="20">
        <v>-8617347</v>
      </c>
      <c r="C17" s="20">
        <v>-10455095</v>
      </c>
      <c r="D17" s="20">
        <v>-9897747</v>
      </c>
    </row>
    <row r="18" spans="1:4" ht="17.25" customHeight="1" x14ac:dyDescent="0.2">
      <c r="A18" s="8" t="s">
        <v>6</v>
      </c>
      <c r="B18" s="17">
        <v>-6612320</v>
      </c>
      <c r="C18" s="17">
        <v>-7445355</v>
      </c>
      <c r="D18" s="17">
        <v>-7649577</v>
      </c>
    </row>
    <row r="19" spans="1:4" ht="12.75" customHeight="1" x14ac:dyDescent="0.2">
      <c r="A19" s="8" t="s">
        <v>7</v>
      </c>
      <c r="B19" s="17">
        <v>-26507</v>
      </c>
      <c r="C19" s="17">
        <v>-17040</v>
      </c>
      <c r="D19" s="17"/>
    </row>
    <row r="20" spans="1:4" ht="12.75" customHeight="1" x14ac:dyDescent="0.2">
      <c r="A20" s="8" t="s">
        <v>8</v>
      </c>
      <c r="B20" s="17">
        <v>-1912532</v>
      </c>
      <c r="C20" s="17">
        <v>-2683630</v>
      </c>
      <c r="D20" s="17">
        <v>-1932146</v>
      </c>
    </row>
    <row r="21" spans="1:4" ht="16.5" customHeight="1" x14ac:dyDescent="0.2">
      <c r="A21" s="9" t="s">
        <v>9</v>
      </c>
      <c r="B21" s="18">
        <v>-65988</v>
      </c>
      <c r="C21" s="18">
        <v>-309070</v>
      </c>
      <c r="D21" s="18">
        <v>-316024</v>
      </c>
    </row>
    <row r="22" spans="1:4" ht="30.75" customHeight="1" x14ac:dyDescent="0.2">
      <c r="A22" s="10" t="s">
        <v>66</v>
      </c>
      <c r="B22" s="20">
        <v>-7999844</v>
      </c>
      <c r="C22" s="20">
        <v>-9069721</v>
      </c>
      <c r="D22" s="20">
        <v>-9779950</v>
      </c>
    </row>
    <row r="23" spans="1:4" x14ac:dyDescent="0.2">
      <c r="A23" s="8" t="s">
        <v>10</v>
      </c>
      <c r="B23" s="17">
        <f>--7200015</f>
        <v>7200015</v>
      </c>
      <c r="C23" s="17">
        <v>-5965340</v>
      </c>
      <c r="D23" s="17">
        <v>-6325232</v>
      </c>
    </row>
    <row r="24" spans="1:4" ht="12.75" customHeight="1" x14ac:dyDescent="0.2">
      <c r="A24" s="8" t="s">
        <v>11</v>
      </c>
      <c r="B24" s="17">
        <v>-795492</v>
      </c>
      <c r="C24" s="17">
        <v>-3104381</v>
      </c>
      <c r="D24" s="17">
        <v>-3454718</v>
      </c>
    </row>
    <row r="25" spans="1:4" ht="12.75" customHeight="1" x14ac:dyDescent="0.2">
      <c r="A25" s="8" t="s">
        <v>12</v>
      </c>
      <c r="B25" s="17">
        <v>-3965</v>
      </c>
      <c r="C25" s="18"/>
      <c r="D25" s="18"/>
    </row>
    <row r="26" spans="1:4" ht="16.5" customHeight="1" x14ac:dyDescent="0.2">
      <c r="A26" s="9" t="s">
        <v>13</v>
      </c>
      <c r="B26" s="18">
        <v>-372</v>
      </c>
      <c r="C26" s="18"/>
      <c r="D26" s="18"/>
    </row>
    <row r="27" spans="1:4" ht="20.25" customHeight="1" x14ac:dyDescent="0.2">
      <c r="A27" s="10" t="s">
        <v>67</v>
      </c>
      <c r="B27" s="20">
        <v>-219271</v>
      </c>
      <c r="C27" s="20">
        <v>-331263</v>
      </c>
      <c r="D27" s="20">
        <v>-404775</v>
      </c>
    </row>
    <row r="28" spans="1:4" ht="40.5" customHeight="1" x14ac:dyDescent="0.2">
      <c r="A28" s="10" t="s">
        <v>68</v>
      </c>
      <c r="B28" s="20">
        <v>121540</v>
      </c>
      <c r="C28" s="20">
        <v>90726</v>
      </c>
      <c r="D28" s="20">
        <v>5678</v>
      </c>
    </row>
    <row r="29" spans="1:4" ht="26.25" customHeight="1" x14ac:dyDescent="0.2">
      <c r="A29" s="10" t="s">
        <v>69</v>
      </c>
      <c r="B29" s="20">
        <v>0</v>
      </c>
      <c r="C29" s="20">
        <v>0</v>
      </c>
      <c r="D29" s="20">
        <v>0</v>
      </c>
    </row>
    <row r="30" spans="1:4" ht="73.5" x14ac:dyDescent="0.2">
      <c r="A30" s="7" t="s">
        <v>70</v>
      </c>
      <c r="B30" s="19">
        <v>0</v>
      </c>
      <c r="C30" s="18">
        <v>0</v>
      </c>
      <c r="D30" s="18">
        <v>0</v>
      </c>
    </row>
    <row r="31" spans="1:4" ht="45.75" customHeight="1" x14ac:dyDescent="0.2">
      <c r="A31" s="10" t="s">
        <v>71</v>
      </c>
      <c r="B31" s="20">
        <v>0</v>
      </c>
      <c r="C31" s="20">
        <v>0</v>
      </c>
      <c r="D31" s="20">
        <v>0</v>
      </c>
    </row>
    <row r="32" spans="1:4" ht="87.75" x14ac:dyDescent="0.2">
      <c r="A32" s="11" t="s">
        <v>72</v>
      </c>
      <c r="B32" s="19">
        <v>0</v>
      </c>
      <c r="C32" s="19">
        <v>0</v>
      </c>
      <c r="D32" s="19">
        <v>0</v>
      </c>
    </row>
    <row r="33" spans="1:5" ht="26.25" customHeight="1" x14ac:dyDescent="0.2">
      <c r="A33" s="10" t="s">
        <v>73</v>
      </c>
      <c r="B33" s="20">
        <v>41358</v>
      </c>
      <c r="C33" s="20">
        <v>-160721</v>
      </c>
      <c r="D33" s="20">
        <v>0</v>
      </c>
      <c r="E33" s="4"/>
    </row>
    <row r="34" spans="1:5" ht="40.5" customHeight="1" x14ac:dyDescent="0.2">
      <c r="A34" s="10" t="s">
        <v>74</v>
      </c>
      <c r="B34" s="20">
        <v>0</v>
      </c>
      <c r="C34" s="20">
        <v>0</v>
      </c>
      <c r="D34" s="20">
        <v>0</v>
      </c>
    </row>
    <row r="35" spans="1:5" ht="41.25" customHeight="1" x14ac:dyDescent="0.2">
      <c r="A35" s="10" t="s">
        <v>75</v>
      </c>
      <c r="B35" s="20">
        <v>0</v>
      </c>
      <c r="C35" s="20">
        <v>0</v>
      </c>
      <c r="D35" s="20">
        <v>0</v>
      </c>
    </row>
    <row r="36" spans="1:5" ht="42.75" customHeight="1" x14ac:dyDescent="0.2">
      <c r="A36" s="10" t="s">
        <v>76</v>
      </c>
      <c r="B36" s="20">
        <v>-24963878</v>
      </c>
      <c r="C36" s="20">
        <v>-27460776</v>
      </c>
      <c r="D36" s="20">
        <v>-24759398</v>
      </c>
    </row>
    <row r="37" spans="1:5" ht="26.25" customHeight="1" x14ac:dyDescent="0.2">
      <c r="A37" s="10" t="s">
        <v>77</v>
      </c>
      <c r="B37" s="20">
        <v>1297358</v>
      </c>
      <c r="C37" s="20">
        <v>1738</v>
      </c>
      <c r="D37" s="20">
        <v>1766</v>
      </c>
    </row>
    <row r="38" spans="1:5" ht="42.75" customHeight="1" x14ac:dyDescent="0.2">
      <c r="A38" s="12" t="s">
        <v>78</v>
      </c>
      <c r="B38" s="18" t="s">
        <v>217</v>
      </c>
      <c r="C38" s="18" t="s">
        <v>218</v>
      </c>
      <c r="D38" s="18" t="s">
        <v>219</v>
      </c>
    </row>
    <row r="39" spans="1:5" ht="28.5" x14ac:dyDescent="0.2">
      <c r="A39" s="12" t="s">
        <v>79</v>
      </c>
      <c r="B39" s="18"/>
      <c r="C39" s="18"/>
      <c r="D39" s="18"/>
    </row>
    <row r="40" spans="1:5" ht="17.25" customHeight="1" x14ac:dyDescent="0.2">
      <c r="A40" s="11" t="s">
        <v>80</v>
      </c>
      <c r="B40" s="18"/>
      <c r="C40" s="18"/>
      <c r="D40" s="18"/>
    </row>
    <row r="41" spans="1:5" ht="15" x14ac:dyDescent="0.2">
      <c r="A41" s="11"/>
      <c r="B41" s="18"/>
      <c r="C41" s="18"/>
      <c r="D41" s="18"/>
    </row>
    <row r="42" spans="1:5" ht="15" x14ac:dyDescent="0.2">
      <c r="A42" s="10" t="s">
        <v>220</v>
      </c>
      <c r="B42" s="19">
        <v>-72544</v>
      </c>
      <c r="C42" s="19">
        <v>-73503</v>
      </c>
      <c r="D42" s="19">
        <v>-76598</v>
      </c>
    </row>
    <row r="43" spans="1:5" x14ac:dyDescent="0.2">
      <c r="A43" s="12" t="s">
        <v>221</v>
      </c>
      <c r="B43" s="18">
        <v>-53530</v>
      </c>
      <c r="C43" s="18">
        <v>-53530</v>
      </c>
      <c r="D43" s="18">
        <v>-46838</v>
      </c>
    </row>
    <row r="44" spans="1:5" ht="38.25" customHeight="1" x14ac:dyDescent="0.2">
      <c r="A44" s="9" t="s">
        <v>81</v>
      </c>
      <c r="B44" s="18">
        <v>-19014</v>
      </c>
      <c r="C44" s="18">
        <v>-19973</v>
      </c>
      <c r="D44" s="18">
        <v>-29760</v>
      </c>
    </row>
    <row r="45" spans="1:5" ht="87.75" x14ac:dyDescent="0.2">
      <c r="A45" s="10" t="s">
        <v>82</v>
      </c>
      <c r="B45" s="19">
        <v>0</v>
      </c>
      <c r="C45" s="18">
        <v>0</v>
      </c>
      <c r="D45" s="18">
        <v>0</v>
      </c>
    </row>
    <row r="46" spans="1:5" ht="15" x14ac:dyDescent="0.2">
      <c r="A46" s="10" t="s">
        <v>83</v>
      </c>
      <c r="B46" s="20">
        <v>0</v>
      </c>
      <c r="C46" s="20">
        <v>0</v>
      </c>
      <c r="D46" s="20">
        <v>0</v>
      </c>
    </row>
    <row r="47" spans="1:5" ht="40.5" customHeight="1" x14ac:dyDescent="0.2">
      <c r="A47" s="7" t="s">
        <v>84</v>
      </c>
      <c r="B47" s="19">
        <v>0</v>
      </c>
      <c r="C47" s="18">
        <v>0</v>
      </c>
      <c r="D47" s="18">
        <v>0</v>
      </c>
    </row>
    <row r="48" spans="1:5" ht="30" customHeight="1" x14ac:dyDescent="0.25">
      <c r="A48" s="10" t="s">
        <v>85</v>
      </c>
      <c r="B48" s="20">
        <v>0</v>
      </c>
      <c r="C48" s="20">
        <v>0</v>
      </c>
      <c r="D48" s="20">
        <v>0</v>
      </c>
      <c r="E48" s="5"/>
    </row>
    <row r="49" spans="1:4" ht="20.25" customHeight="1" x14ac:dyDescent="0.2">
      <c r="A49" s="10" t="s">
        <v>86</v>
      </c>
      <c r="B49" s="20">
        <v>0</v>
      </c>
      <c r="C49" s="20">
        <v>0</v>
      </c>
      <c r="D49" s="20">
        <v>0</v>
      </c>
    </row>
    <row r="50" spans="1:4" ht="37.5" customHeight="1" x14ac:dyDescent="0.2">
      <c r="A50" s="10" t="s">
        <v>87</v>
      </c>
      <c r="B50" s="20">
        <v>1224814</v>
      </c>
      <c r="C50" s="20">
        <v>-71765</v>
      </c>
      <c r="D50" s="20">
        <v>-74832</v>
      </c>
    </row>
    <row r="51" spans="1:4" ht="36" customHeight="1" x14ac:dyDescent="0.2">
      <c r="A51" s="10" t="s">
        <v>88</v>
      </c>
      <c r="B51" s="20">
        <v>0</v>
      </c>
      <c r="C51" s="20">
        <v>0</v>
      </c>
      <c r="D51" s="20">
        <v>0</v>
      </c>
    </row>
    <row r="52" spans="1:4" ht="44.25" customHeight="1" x14ac:dyDescent="0.2">
      <c r="A52" s="10" t="s">
        <v>89</v>
      </c>
      <c r="B52" s="20">
        <v>0</v>
      </c>
      <c r="C52" s="20">
        <v>0</v>
      </c>
      <c r="D52" s="20">
        <v>0</v>
      </c>
    </row>
    <row r="53" spans="1:4" ht="35.25" customHeight="1" x14ac:dyDescent="0.2">
      <c r="A53" s="10" t="s">
        <v>90</v>
      </c>
      <c r="B53" s="20">
        <v>0</v>
      </c>
      <c r="C53" s="20">
        <v>0</v>
      </c>
      <c r="D53" s="20">
        <v>0</v>
      </c>
    </row>
    <row r="54" spans="1:4" ht="40.5" customHeight="1" x14ac:dyDescent="0.2">
      <c r="A54" s="10" t="s">
        <v>91</v>
      </c>
      <c r="B54" s="20">
        <v>-23739064</v>
      </c>
      <c r="C54" s="20">
        <v>-27532541</v>
      </c>
      <c r="D54" s="20">
        <v>-24834230</v>
      </c>
    </row>
    <row r="55" spans="1:4" ht="42.75" customHeight="1" x14ac:dyDescent="0.2">
      <c r="A55" s="10" t="s">
        <v>92</v>
      </c>
      <c r="B55" s="20">
        <v>-30116</v>
      </c>
      <c r="C55" s="20">
        <v>-22499</v>
      </c>
      <c r="D55" s="20">
        <v>-1376</v>
      </c>
    </row>
    <row r="56" spans="1:4" ht="30.75" customHeight="1" x14ac:dyDescent="0.2">
      <c r="A56" s="10" t="s">
        <v>93</v>
      </c>
      <c r="B56" s="20">
        <v>-23769180</v>
      </c>
      <c r="C56" s="20">
        <v>-27555040</v>
      </c>
      <c r="D56" s="20">
        <v>-24835606</v>
      </c>
    </row>
    <row r="57" spans="1:4" ht="30.75" customHeight="1" x14ac:dyDescent="0.2">
      <c r="A57" s="10" t="s">
        <v>94</v>
      </c>
      <c r="B57" s="21"/>
      <c r="C57" s="21"/>
      <c r="D57" s="21"/>
    </row>
    <row r="58" spans="1:4" ht="42.75" customHeight="1" x14ac:dyDescent="0.2">
      <c r="A58" s="10" t="s">
        <v>95</v>
      </c>
      <c r="B58" s="20">
        <v>0</v>
      </c>
      <c r="C58" s="20">
        <v>0</v>
      </c>
      <c r="D58" s="20">
        <v>0</v>
      </c>
    </row>
    <row r="59" spans="1:4" ht="30.75" customHeight="1" x14ac:dyDescent="0.2">
      <c r="A59" s="10" t="s">
        <v>96</v>
      </c>
      <c r="B59" s="20">
        <v>-23769180</v>
      </c>
      <c r="C59" s="20">
        <v>-27555040</v>
      </c>
      <c r="D59" s="20">
        <v>-24835606</v>
      </c>
    </row>
    <row r="60" spans="1:4" ht="40.5" customHeight="1" x14ac:dyDescent="0.2">
      <c r="A60" s="10" t="s">
        <v>97</v>
      </c>
      <c r="B60" s="20">
        <v>0</v>
      </c>
      <c r="C60" s="20">
        <v>0</v>
      </c>
      <c r="D60" s="20">
        <v>0</v>
      </c>
    </row>
    <row r="61" spans="1:4" ht="15" customHeight="1" x14ac:dyDescent="0.2">
      <c r="A61" s="13" t="s">
        <v>98</v>
      </c>
      <c r="B61" s="22">
        <v>0</v>
      </c>
      <c r="C61" s="22">
        <v>0</v>
      </c>
      <c r="D61" s="22">
        <v>0</v>
      </c>
    </row>
    <row r="62" spans="1:4" ht="30.75" customHeight="1" x14ac:dyDescent="0.25">
      <c r="B62" s="43" t="s">
        <v>212</v>
      </c>
      <c r="C62" s="43"/>
      <c r="D62" s="43"/>
    </row>
    <row r="63" spans="1:4" ht="42.75" customHeight="1" x14ac:dyDescent="0.2"/>
    <row r="64" spans="1:4" ht="23.25" customHeight="1" x14ac:dyDescent="0.2"/>
    <row r="65" ht="15" customHeight="1" x14ac:dyDescent="0.2"/>
    <row r="66" ht="25.5" customHeight="1" x14ac:dyDescent="0.2"/>
    <row r="67" ht="42" customHeight="1" x14ac:dyDescent="0.2"/>
    <row r="68" ht="30" customHeight="1" x14ac:dyDescent="0.2"/>
    <row r="69" ht="27" customHeight="1" x14ac:dyDescent="0.2"/>
    <row r="70" ht="33.75" customHeight="1" x14ac:dyDescent="0.2"/>
    <row r="71" ht="15" customHeight="1" x14ac:dyDescent="0.2"/>
    <row r="72" ht="44.25" customHeight="1" x14ac:dyDescent="0.2"/>
    <row r="73" ht="15" customHeight="1" x14ac:dyDescent="0.2"/>
    <row r="74" ht="88.5" customHeight="1" x14ac:dyDescent="0.2"/>
    <row r="75" ht="23.25" customHeight="1" x14ac:dyDescent="0.2"/>
    <row r="76" ht="18.75" customHeight="1" x14ac:dyDescent="0.2"/>
    <row r="77" ht="15" customHeight="1" x14ac:dyDescent="0.2"/>
    <row r="78" ht="15" customHeight="1" x14ac:dyDescent="0.2"/>
    <row r="79" ht="15" customHeight="1" x14ac:dyDescent="0.2"/>
    <row r="80" ht="33.75" customHeight="1" x14ac:dyDescent="0.2"/>
    <row r="81" ht="33.75" customHeight="1" x14ac:dyDescent="0.2"/>
    <row r="82" ht="33.75" customHeight="1" x14ac:dyDescent="0.2"/>
    <row r="83" ht="48" customHeight="1" x14ac:dyDescent="0.2"/>
    <row r="84" ht="39" customHeight="1" x14ac:dyDescent="0.2"/>
    <row r="85" ht="23.25" customHeight="1" x14ac:dyDescent="0.2"/>
    <row r="86" ht="15" customHeight="1" x14ac:dyDescent="0.2"/>
    <row r="87" ht="25.5" customHeight="1" x14ac:dyDescent="0.2"/>
    <row r="88" ht="42" customHeight="1" x14ac:dyDescent="0.2"/>
    <row r="89" ht="44.25" customHeight="1" x14ac:dyDescent="0.2"/>
    <row r="90" ht="15" customHeight="1" x14ac:dyDescent="0.2"/>
    <row r="91" ht="29.25" customHeight="1" x14ac:dyDescent="0.2"/>
    <row r="92" ht="63" customHeight="1" x14ac:dyDescent="0.2"/>
    <row r="93" ht="149.25" customHeight="1" x14ac:dyDescent="0.2"/>
    <row r="94" ht="39" customHeight="1" x14ac:dyDescent="0.2"/>
    <row r="95" ht="23.25" customHeight="1" x14ac:dyDescent="0.2"/>
    <row r="96" ht="15" customHeight="1" x14ac:dyDescent="0.2"/>
    <row r="97" ht="25.5" customHeight="1" x14ac:dyDescent="0.2"/>
    <row r="98" ht="42" customHeight="1" x14ac:dyDescent="0.2"/>
    <row r="99" ht="25.5" customHeight="1" x14ac:dyDescent="0.2"/>
    <row r="100" ht="180.75" customHeight="1" x14ac:dyDescent="0.2"/>
    <row r="101" ht="125.25" customHeight="1" x14ac:dyDescent="0.2"/>
    <row r="102" ht="15" customHeight="1" x14ac:dyDescent="0.2"/>
    <row r="103" ht="144" customHeight="1" x14ac:dyDescent="0.2"/>
    <row r="104" ht="33.75" customHeight="1" x14ac:dyDescent="0.2"/>
    <row r="105" ht="48.75" customHeight="1" x14ac:dyDescent="0.2"/>
    <row r="106" ht="15" customHeight="1" x14ac:dyDescent="0.2"/>
    <row r="107" ht="41.25" customHeight="1" x14ac:dyDescent="0.2"/>
    <row r="108" ht="23.25" customHeight="1" x14ac:dyDescent="0.2"/>
    <row r="109" ht="15" customHeight="1" x14ac:dyDescent="0.2"/>
    <row r="110" ht="25.5" customHeight="1" x14ac:dyDescent="0.2"/>
    <row r="112" ht="15" customHeight="1" x14ac:dyDescent="0.2"/>
    <row r="113" ht="110.25" customHeight="1" x14ac:dyDescent="0.2"/>
    <row r="114" ht="44.25" customHeight="1" x14ac:dyDescent="0.2"/>
    <row r="115" ht="33.75" customHeight="1" x14ac:dyDescent="0.2"/>
    <row r="116" ht="33.75" customHeight="1" x14ac:dyDescent="0.2"/>
    <row r="117" ht="122.25" customHeight="1" x14ac:dyDescent="0.2"/>
    <row r="118" ht="37.5" customHeight="1" x14ac:dyDescent="0.2"/>
    <row r="119" ht="40.5" customHeight="1" x14ac:dyDescent="0.2"/>
    <row r="120" ht="42.75" customHeight="1" x14ac:dyDescent="0.2"/>
    <row r="121" ht="42" customHeight="1" x14ac:dyDescent="0.2"/>
    <row r="122" ht="31.5" customHeight="1" x14ac:dyDescent="0.2"/>
    <row r="123" ht="23.25" customHeight="1" x14ac:dyDescent="0.2"/>
    <row r="124" ht="15" customHeight="1" x14ac:dyDescent="0.2"/>
    <row r="125" ht="25.5" customHeight="1" x14ac:dyDescent="0.2"/>
    <row r="126" ht="25.5" customHeight="1" x14ac:dyDescent="0.2"/>
    <row r="127" ht="56.25" customHeight="1" x14ac:dyDescent="0.2"/>
    <row r="128" ht="30" customHeight="1" x14ac:dyDescent="0.2"/>
    <row r="129" ht="47.25" customHeight="1" x14ac:dyDescent="0.2"/>
    <row r="131" ht="32.25" customHeight="1" x14ac:dyDescent="0.2"/>
    <row r="132" ht="56.25" customHeight="1" x14ac:dyDescent="0.2"/>
    <row r="133" ht="122.25" customHeight="1" x14ac:dyDescent="0.2"/>
    <row r="134" ht="39" customHeight="1" x14ac:dyDescent="0.2"/>
    <row r="135" ht="44.25" customHeight="1" x14ac:dyDescent="0.2"/>
    <row r="136" ht="18" customHeight="1" x14ac:dyDescent="0.2"/>
    <row r="137" ht="24" customHeight="1" x14ac:dyDescent="0.2"/>
    <row r="138" ht="27" customHeight="1" x14ac:dyDescent="0.2"/>
    <row r="139" ht="38.25" customHeight="1" x14ac:dyDescent="0.2"/>
    <row r="140" ht="23.25" customHeight="1" x14ac:dyDescent="0.2"/>
    <row r="141" ht="15" customHeight="1" x14ac:dyDescent="0.2"/>
    <row r="142" ht="25.5" customHeight="1" x14ac:dyDescent="0.2"/>
    <row r="143" ht="25.5" customHeight="1" x14ac:dyDescent="0.2"/>
    <row r="144" ht="37.5" customHeight="1" x14ac:dyDescent="0.2"/>
    <row r="145" ht="42" customHeight="1" x14ac:dyDescent="0.2"/>
    <row r="146" ht="77.25" customHeight="1" x14ac:dyDescent="0.2"/>
    <row r="147" ht="31.5" customHeight="1" x14ac:dyDescent="0.2"/>
    <row r="148" ht="58.5" customHeight="1" x14ac:dyDescent="0.2"/>
    <row r="149" ht="15" customHeight="1" x14ac:dyDescent="0.2"/>
    <row r="150" ht="15" customHeight="1" x14ac:dyDescent="0.2"/>
    <row r="151" ht="32.25" customHeight="1" x14ac:dyDescent="0.2"/>
    <row r="152" ht="111.75" customHeight="1" x14ac:dyDescent="0.2"/>
    <row r="153" ht="83.25" customHeight="1" x14ac:dyDescent="0.2"/>
    <row r="154" ht="18" customHeight="1" x14ac:dyDescent="0.2"/>
    <row r="155" ht="23.25" customHeight="1" x14ac:dyDescent="0.2"/>
    <row r="156" ht="35.25" customHeight="1" x14ac:dyDescent="0.2"/>
    <row r="157" ht="35.25" customHeight="1" x14ac:dyDescent="0.2"/>
    <row r="158" ht="24.75" customHeight="1" x14ac:dyDescent="0.2"/>
    <row r="159" ht="25.5" customHeight="1" x14ac:dyDescent="0.2"/>
    <row r="160" ht="15" customHeight="1" x14ac:dyDescent="0.2"/>
    <row r="161" ht="25.5" customHeight="1" x14ac:dyDescent="0.2"/>
    <row r="162" ht="25.5" customHeight="1" x14ac:dyDescent="0.2"/>
    <row r="163" ht="37.5" customHeight="1" x14ac:dyDescent="0.2"/>
    <row r="164" ht="23.25" customHeight="1" x14ac:dyDescent="0.2"/>
    <row r="165" ht="18.75" customHeight="1" x14ac:dyDescent="0.2"/>
    <row r="166" ht="53.25" customHeight="1" x14ac:dyDescent="0.2"/>
    <row r="167" ht="33" customHeight="1" x14ac:dyDescent="0.2"/>
    <row r="168" ht="48.75" customHeight="1" x14ac:dyDescent="0.2"/>
    <row r="169" ht="51" customHeight="1" x14ac:dyDescent="0.2"/>
    <row r="170" ht="24" customHeight="1" x14ac:dyDescent="0.2"/>
    <row r="171" ht="134.25" customHeight="1" x14ac:dyDescent="0.2"/>
    <row r="172" ht="125.25" customHeight="1" x14ac:dyDescent="0.2"/>
    <row r="173" ht="34.5" customHeight="1" x14ac:dyDescent="0.2"/>
    <row r="174" ht="27.75" customHeight="1" x14ac:dyDescent="0.2"/>
    <row r="175" ht="25.5" customHeight="1" x14ac:dyDescent="0.2"/>
    <row r="176" ht="15" customHeight="1" x14ac:dyDescent="0.2"/>
    <row r="177" ht="25.5" customHeight="1" x14ac:dyDescent="0.2"/>
    <row r="178" ht="25.5" customHeight="1" x14ac:dyDescent="0.2"/>
    <row r="179" ht="89.25" customHeight="1" x14ac:dyDescent="0.2"/>
    <row r="180" ht="82.5" customHeight="1" x14ac:dyDescent="0.2"/>
    <row r="181" ht="56.25" customHeight="1" x14ac:dyDescent="0.2"/>
    <row r="182" ht="18" customHeight="1" x14ac:dyDescent="0.2"/>
    <row r="183" ht="34.5" customHeight="1" x14ac:dyDescent="0.2"/>
    <row r="184" ht="27" customHeight="1" x14ac:dyDescent="0.2"/>
    <row r="185" ht="27" customHeight="1" x14ac:dyDescent="0.2"/>
    <row r="186" ht="27" customHeight="1" x14ac:dyDescent="0.2"/>
    <row r="187" ht="27" customHeight="1" x14ac:dyDescent="0.2"/>
    <row r="188" ht="37.5" customHeight="1" x14ac:dyDescent="0.2"/>
    <row r="189" ht="27" customHeight="1" x14ac:dyDescent="0.2"/>
    <row r="190" ht="85.5" customHeight="1" x14ac:dyDescent="0.2"/>
    <row r="191" ht="86.25" customHeight="1" x14ac:dyDescent="0.2"/>
    <row r="192" ht="25.5" customHeight="1" x14ac:dyDescent="0.2"/>
    <row r="193" ht="15" customHeight="1" x14ac:dyDescent="0.2"/>
    <row r="194" ht="25.5" customHeight="1" x14ac:dyDescent="0.2"/>
    <row r="195" ht="36.75" customHeight="1" x14ac:dyDescent="0.2"/>
    <row r="196" ht="34.5" customHeight="1" x14ac:dyDescent="0.2"/>
    <row r="197" ht="43.5" customHeight="1" x14ac:dyDescent="0.2"/>
    <row r="198" ht="15" customHeight="1" x14ac:dyDescent="0.2"/>
    <row r="199" ht="30" customHeight="1" x14ac:dyDescent="0.2"/>
    <row r="200" ht="32.25" customHeight="1" x14ac:dyDescent="0.2"/>
    <row r="201" ht="24" customHeight="1" x14ac:dyDescent="0.2"/>
    <row r="202" ht="27.75" customHeight="1" x14ac:dyDescent="0.2"/>
  </sheetData>
  <mergeCells count="3">
    <mergeCell ref="A1:C1"/>
    <mergeCell ref="A2:C2"/>
    <mergeCell ref="B62:D62"/>
  </mergeCells>
  <pageMargins left="0.75" right="0.75" top="1" bottom="1" header="0.5" footer="0.5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5"/>
  <sheetViews>
    <sheetView showGridLines="0" topLeftCell="A46" workbookViewId="0">
      <selection activeCell="D56" sqref="D56"/>
    </sheetView>
  </sheetViews>
  <sheetFormatPr baseColWidth="10" defaultRowHeight="14.25" x14ac:dyDescent="0.2"/>
  <cols>
    <col min="1" max="1" width="64.625" customWidth="1"/>
    <col min="2" max="2" width="11.75" customWidth="1"/>
    <col min="3" max="3" width="16.625" customWidth="1"/>
    <col min="4" max="4" width="16.375" customWidth="1"/>
  </cols>
  <sheetData>
    <row r="1" spans="1:4" ht="42.75" customHeight="1" x14ac:dyDescent="0.2">
      <c r="A1" s="41" t="s">
        <v>230</v>
      </c>
      <c r="B1" s="41"/>
      <c r="C1" s="41"/>
      <c r="D1" s="3" t="s">
        <v>0</v>
      </c>
    </row>
    <row r="2" spans="1:4" ht="21" customHeight="1" x14ac:dyDescent="0.2">
      <c r="A2" s="44" t="s">
        <v>1</v>
      </c>
      <c r="B2" s="44"/>
      <c r="C2" s="44"/>
      <c r="D2" s="3" t="s">
        <v>14</v>
      </c>
    </row>
    <row r="3" spans="1:4" ht="30" x14ac:dyDescent="0.2">
      <c r="A3" s="3" t="s">
        <v>15</v>
      </c>
      <c r="B3" s="2" t="s">
        <v>214</v>
      </c>
      <c r="C3" s="2" t="s">
        <v>215</v>
      </c>
      <c r="D3" s="2" t="s">
        <v>216</v>
      </c>
    </row>
    <row r="4" spans="1:4" ht="30" x14ac:dyDescent="0.25">
      <c r="A4" s="25" t="s">
        <v>100</v>
      </c>
      <c r="B4" s="30"/>
      <c r="C4" s="30"/>
      <c r="D4" s="30"/>
    </row>
    <row r="5" spans="1:4" ht="27" customHeight="1" x14ac:dyDescent="0.2">
      <c r="A5" s="10" t="s">
        <v>102</v>
      </c>
      <c r="B5" s="20">
        <v>-23739064</v>
      </c>
      <c r="C5" s="20">
        <v>-27532542</v>
      </c>
      <c r="D5" s="20">
        <v>-24834229</v>
      </c>
    </row>
    <row r="6" spans="1:4" s="24" customFormat="1" ht="29.25" customHeight="1" x14ac:dyDescent="0.2">
      <c r="A6" s="10" t="s">
        <v>101</v>
      </c>
      <c r="B6" s="20">
        <v>-1127083</v>
      </c>
      <c r="C6" s="20">
        <v>312281</v>
      </c>
      <c r="D6" s="20">
        <v>473929</v>
      </c>
    </row>
    <row r="7" spans="1:4" ht="28.5" x14ac:dyDescent="0.2">
      <c r="A7" s="8" t="s">
        <v>45</v>
      </c>
      <c r="B7" s="18">
        <v>219271</v>
      </c>
      <c r="C7" s="18" t="s">
        <v>222</v>
      </c>
      <c r="D7" s="18">
        <v>404775</v>
      </c>
    </row>
    <row r="8" spans="1:4" x14ac:dyDescent="0.2">
      <c r="A8" s="8" t="s">
        <v>16</v>
      </c>
      <c r="B8" s="17"/>
      <c r="C8" s="18"/>
      <c r="D8" s="18"/>
    </row>
    <row r="9" spans="1:4" ht="42.75" x14ac:dyDescent="0.2">
      <c r="A9" s="9" t="s">
        <v>46</v>
      </c>
      <c r="B9" s="18">
        <v>-121540</v>
      </c>
      <c r="C9" s="18">
        <v>-90726</v>
      </c>
      <c r="D9" s="18">
        <v>-5678</v>
      </c>
    </row>
    <row r="10" spans="1:4" ht="12.75" customHeight="1" x14ac:dyDescent="0.2">
      <c r="A10" s="8" t="s">
        <v>17</v>
      </c>
      <c r="B10" s="17">
        <v>-1297358</v>
      </c>
      <c r="C10" s="17">
        <v>-1738</v>
      </c>
      <c r="D10" s="17">
        <v>-1766</v>
      </c>
    </row>
    <row r="11" spans="1:4" ht="71.25" x14ac:dyDescent="0.2">
      <c r="A11" s="9" t="s">
        <v>47</v>
      </c>
      <c r="B11" s="18">
        <v>72544</v>
      </c>
      <c r="C11" s="18">
        <v>73503</v>
      </c>
      <c r="D11" s="18">
        <v>76598</v>
      </c>
    </row>
    <row r="12" spans="1:4" ht="26.25" customHeight="1" x14ac:dyDescent="0.2">
      <c r="A12" s="10" t="s">
        <v>103</v>
      </c>
      <c r="B12" s="20">
        <v>7722645</v>
      </c>
      <c r="C12" s="20">
        <v>4242858</v>
      </c>
      <c r="D12" s="20">
        <v>-5216547</v>
      </c>
    </row>
    <row r="13" spans="1:4" x14ac:dyDescent="0.2">
      <c r="A13" s="8" t="s">
        <v>18</v>
      </c>
      <c r="B13" s="17">
        <v>58941</v>
      </c>
      <c r="C13" s="17">
        <v>49586</v>
      </c>
      <c r="D13" s="17">
        <v>50330</v>
      </c>
    </row>
    <row r="14" spans="1:4" x14ac:dyDescent="0.2">
      <c r="A14" s="8" t="s">
        <v>19</v>
      </c>
      <c r="B14" s="17">
        <v>308237</v>
      </c>
      <c r="C14" s="17">
        <v>3314833</v>
      </c>
      <c r="D14" s="17">
        <v>-285440</v>
      </c>
    </row>
    <row r="15" spans="1:4" x14ac:dyDescent="0.2">
      <c r="A15" s="8" t="s">
        <v>20</v>
      </c>
      <c r="B15" s="17">
        <v>344693</v>
      </c>
      <c r="C15" s="17">
        <v>-1829</v>
      </c>
      <c r="D15" s="17">
        <v>-1600</v>
      </c>
    </row>
    <row r="16" spans="1:4" x14ac:dyDescent="0.2">
      <c r="A16" s="8" t="s">
        <v>21</v>
      </c>
      <c r="B16" s="17">
        <v>-1596207</v>
      </c>
      <c r="C16" s="17">
        <v>909503</v>
      </c>
      <c r="D16" s="17">
        <v>-1471214</v>
      </c>
    </row>
    <row r="17" spans="1:4" x14ac:dyDescent="0.2">
      <c r="A17" s="8" t="s">
        <v>223</v>
      </c>
      <c r="B17" s="18">
        <f>-40132</f>
        <v>-40132</v>
      </c>
      <c r="C17" s="18">
        <v>-77</v>
      </c>
      <c r="D17" s="18">
        <v>1192</v>
      </c>
    </row>
    <row r="18" spans="1:4" x14ac:dyDescent="0.2">
      <c r="A18" s="8" t="s">
        <v>224</v>
      </c>
      <c r="B18" s="17">
        <v>8647113</v>
      </c>
      <c r="C18" s="17">
        <v>-29158</v>
      </c>
      <c r="D18" s="17">
        <v>-3509815</v>
      </c>
    </row>
    <row r="19" spans="1:4" ht="56.25" customHeight="1" x14ac:dyDescent="0.2">
      <c r="A19" s="10" t="s">
        <v>104</v>
      </c>
      <c r="B19" s="20">
        <v>1224814</v>
      </c>
      <c r="C19" s="20">
        <v>1738</v>
      </c>
      <c r="D19" s="20">
        <v>1766</v>
      </c>
    </row>
    <row r="20" spans="1:4" ht="28.5" x14ac:dyDescent="0.2">
      <c r="A20" s="8" t="s">
        <v>105</v>
      </c>
      <c r="B20" s="18">
        <v>-72544</v>
      </c>
      <c r="C20" s="18"/>
      <c r="D20" s="18"/>
    </row>
    <row r="21" spans="1:4" ht="42.75" x14ac:dyDescent="0.2">
      <c r="A21" s="8" t="s">
        <v>48</v>
      </c>
      <c r="B21" s="18">
        <v>1297358</v>
      </c>
      <c r="C21" s="18">
        <v>1738</v>
      </c>
      <c r="D21" s="18">
        <v>1766</v>
      </c>
    </row>
    <row r="22" spans="1:4" ht="52.5" customHeight="1" x14ac:dyDescent="0.2">
      <c r="A22" s="10" t="s">
        <v>106</v>
      </c>
      <c r="B22" s="20">
        <v>-15918688</v>
      </c>
      <c r="C22" s="20">
        <v>-22975665</v>
      </c>
      <c r="D22" s="20">
        <v>-29575081</v>
      </c>
    </row>
    <row r="23" spans="1:4" ht="37.5" customHeight="1" x14ac:dyDescent="0.2">
      <c r="A23" s="26" t="s">
        <v>107</v>
      </c>
      <c r="B23" s="31"/>
      <c r="C23" s="31"/>
      <c r="D23" s="31"/>
    </row>
    <row r="24" spans="1:4" ht="29.25" customHeight="1" x14ac:dyDescent="0.2">
      <c r="A24" s="10" t="s">
        <v>109</v>
      </c>
      <c r="B24" s="20">
        <v>-618197</v>
      </c>
      <c r="C24" s="20">
        <v>-546122</v>
      </c>
      <c r="D24" s="20">
        <v>-783500</v>
      </c>
    </row>
    <row r="25" spans="1:4" ht="15" x14ac:dyDescent="0.2">
      <c r="A25" s="8" t="s">
        <v>108</v>
      </c>
      <c r="B25" s="19"/>
      <c r="C25" s="18"/>
      <c r="D25" s="18"/>
    </row>
    <row r="26" spans="1:4" x14ac:dyDescent="0.2">
      <c r="A26" s="8" t="s">
        <v>22</v>
      </c>
      <c r="B26" s="17"/>
      <c r="C26" s="18">
        <v>-251011</v>
      </c>
      <c r="D26" s="17">
        <v>-12000</v>
      </c>
    </row>
    <row r="27" spans="1:4" ht="28.5" x14ac:dyDescent="0.2">
      <c r="A27" s="8" t="s">
        <v>110</v>
      </c>
      <c r="B27" s="18">
        <v>-618197</v>
      </c>
      <c r="C27" s="18">
        <v>-295111</v>
      </c>
      <c r="D27" s="18">
        <v>-771500</v>
      </c>
    </row>
    <row r="28" spans="1:4" ht="69" customHeight="1" x14ac:dyDescent="0.2">
      <c r="A28" s="9" t="s">
        <v>49</v>
      </c>
      <c r="B28" s="18"/>
      <c r="C28" s="18"/>
      <c r="D28" s="18"/>
    </row>
    <row r="29" spans="1:4" ht="144" x14ac:dyDescent="0.2">
      <c r="A29" s="11" t="s">
        <v>112</v>
      </c>
      <c r="B29" s="19">
        <v>0</v>
      </c>
      <c r="C29" s="19">
        <v>0</v>
      </c>
      <c r="D29" s="19">
        <v>0</v>
      </c>
    </row>
    <row r="30" spans="1:4" ht="43.5" customHeight="1" x14ac:dyDescent="0.2">
      <c r="A30" s="10" t="s">
        <v>111</v>
      </c>
      <c r="B30" s="20">
        <v>-618197</v>
      </c>
      <c r="C30" s="20">
        <v>-546122</v>
      </c>
      <c r="D30" s="20">
        <v>-783500</v>
      </c>
    </row>
    <row r="31" spans="1:4" ht="45" customHeight="1" x14ac:dyDescent="0.2">
      <c r="A31" s="26" t="s">
        <v>113</v>
      </c>
      <c r="B31" s="31"/>
      <c r="C31" s="31"/>
      <c r="D31" s="31"/>
    </row>
    <row r="32" spans="1:4" ht="33" customHeight="1" x14ac:dyDescent="0.2">
      <c r="A32" s="10" t="s">
        <v>114</v>
      </c>
      <c r="B32" s="20">
        <v>24841632</v>
      </c>
      <c r="C32" s="20">
        <v>24841632</v>
      </c>
      <c r="D32" s="20">
        <v>25091632</v>
      </c>
    </row>
    <row r="33" spans="1:4" ht="171" x14ac:dyDescent="0.2">
      <c r="A33" s="9" t="s">
        <v>115</v>
      </c>
      <c r="B33" s="18">
        <v>0</v>
      </c>
      <c r="C33" s="18">
        <v>0</v>
      </c>
      <c r="D33" s="18">
        <v>0</v>
      </c>
    </row>
    <row r="34" spans="1:4" ht="114" x14ac:dyDescent="0.2">
      <c r="A34" s="9" t="s">
        <v>116</v>
      </c>
      <c r="B34" s="18">
        <v>0</v>
      </c>
      <c r="C34" s="18">
        <v>0</v>
      </c>
      <c r="D34" s="18">
        <v>0</v>
      </c>
    </row>
    <row r="35" spans="1:4" x14ac:dyDescent="0.2">
      <c r="A35" s="8" t="s">
        <v>23</v>
      </c>
      <c r="B35" s="17">
        <v>24841632</v>
      </c>
      <c r="C35" s="17">
        <v>24841632</v>
      </c>
      <c r="D35" s="17">
        <v>25091632</v>
      </c>
    </row>
    <row r="36" spans="1:4" ht="128.25" x14ac:dyDescent="0.2">
      <c r="A36" s="27" t="s">
        <v>117</v>
      </c>
      <c r="B36" s="18">
        <v>24841632</v>
      </c>
      <c r="C36" s="18">
        <v>24841632</v>
      </c>
      <c r="D36" s="18">
        <v>25091632</v>
      </c>
    </row>
    <row r="37" spans="1:4" ht="42.75" customHeight="1" x14ac:dyDescent="0.2">
      <c r="A37" s="10" t="s">
        <v>118</v>
      </c>
      <c r="B37" s="20">
        <v>-28011</v>
      </c>
      <c r="C37" s="20">
        <v>-911609</v>
      </c>
      <c r="D37" s="20">
        <v>-911609</v>
      </c>
    </row>
    <row r="38" spans="1:4" ht="42.75" x14ac:dyDescent="0.2">
      <c r="A38" s="8" t="s">
        <v>225</v>
      </c>
      <c r="B38" s="18">
        <v>-28011</v>
      </c>
      <c r="C38" s="18">
        <v>0</v>
      </c>
      <c r="D38" s="18">
        <v>0</v>
      </c>
    </row>
    <row r="39" spans="1:4" x14ac:dyDescent="0.2">
      <c r="A39" s="8" t="s">
        <v>24</v>
      </c>
      <c r="B39" s="18">
        <v>20972</v>
      </c>
      <c r="C39" s="17">
        <v>0</v>
      </c>
      <c r="D39" s="18"/>
    </row>
    <row r="40" spans="1:4" ht="31.5" customHeight="1" x14ac:dyDescent="0.2">
      <c r="A40" s="27" t="s">
        <v>119</v>
      </c>
      <c r="B40" s="18">
        <v>0</v>
      </c>
      <c r="C40" s="18">
        <v>0</v>
      </c>
      <c r="D40" s="18">
        <v>0</v>
      </c>
    </row>
    <row r="41" spans="1:4" ht="71.25" x14ac:dyDescent="0.2">
      <c r="A41" s="9" t="s">
        <v>120</v>
      </c>
      <c r="B41" s="18"/>
      <c r="C41" s="18"/>
      <c r="D41" s="18"/>
    </row>
    <row r="42" spans="1:4" ht="15" customHeight="1" x14ac:dyDescent="0.2">
      <c r="A42" s="8" t="s">
        <v>25</v>
      </c>
      <c r="B42" s="17"/>
      <c r="C42" s="17">
        <v>0</v>
      </c>
      <c r="D42" s="17">
        <v>0</v>
      </c>
    </row>
    <row r="43" spans="1:4" ht="104.25" customHeight="1" x14ac:dyDescent="0.2">
      <c r="A43" s="9" t="s">
        <v>121</v>
      </c>
      <c r="B43" s="18"/>
      <c r="C43" s="18"/>
      <c r="D43" s="18"/>
    </row>
    <row r="44" spans="1:4" x14ac:dyDescent="0.2">
      <c r="A44" s="9" t="s">
        <v>226</v>
      </c>
      <c r="B44" s="18"/>
      <c r="C44" s="18"/>
      <c r="D44" s="18"/>
    </row>
    <row r="45" spans="1:4" x14ac:dyDescent="0.2">
      <c r="A45" s="9" t="s">
        <v>227</v>
      </c>
      <c r="B45" s="18">
        <v>-48983</v>
      </c>
      <c r="C45" s="18"/>
      <c r="D45" s="18"/>
    </row>
    <row r="46" spans="1:4" ht="42.75" x14ac:dyDescent="0.2">
      <c r="A46" s="9" t="s">
        <v>122</v>
      </c>
      <c r="B46" s="18">
        <v>0</v>
      </c>
      <c r="C46" s="18">
        <v>-911609</v>
      </c>
      <c r="D46" s="18">
        <v>-911609</v>
      </c>
    </row>
    <row r="47" spans="1:4" ht="28.5" x14ac:dyDescent="0.2">
      <c r="A47" s="28" t="s">
        <v>129</v>
      </c>
      <c r="B47" s="18">
        <v>0</v>
      </c>
      <c r="C47" s="18">
        <v>-911609</v>
      </c>
      <c r="D47" s="18">
        <v>-911609</v>
      </c>
    </row>
    <row r="48" spans="1:4" ht="48" customHeight="1" x14ac:dyDescent="0.2">
      <c r="A48" s="10" t="s">
        <v>124</v>
      </c>
      <c r="B48" s="20">
        <v>0</v>
      </c>
      <c r="C48" s="20">
        <v>0</v>
      </c>
      <c r="D48" s="20">
        <v>0</v>
      </c>
    </row>
    <row r="49" spans="1:4" ht="114" x14ac:dyDescent="0.2">
      <c r="A49" s="9" t="s">
        <v>123</v>
      </c>
      <c r="B49" s="18">
        <v>0</v>
      </c>
      <c r="C49" s="18">
        <v>0</v>
      </c>
      <c r="D49" s="18">
        <v>0</v>
      </c>
    </row>
    <row r="50" spans="1:4" ht="41.25" customHeight="1" x14ac:dyDescent="0.2">
      <c r="A50" s="10" t="s">
        <v>125</v>
      </c>
      <c r="B50" s="20">
        <v>24813621</v>
      </c>
      <c r="C50" s="20">
        <v>23930023</v>
      </c>
      <c r="D50" s="20">
        <v>24180023</v>
      </c>
    </row>
    <row r="51" spans="1:4" ht="33.75" customHeight="1" x14ac:dyDescent="0.2">
      <c r="A51" s="10" t="s">
        <v>26</v>
      </c>
      <c r="B51" s="20">
        <v>0</v>
      </c>
      <c r="C51" s="20">
        <v>0</v>
      </c>
      <c r="D51" s="20">
        <v>0</v>
      </c>
    </row>
    <row r="52" spans="1:4" ht="42" customHeight="1" x14ac:dyDescent="0.25">
      <c r="A52" s="7" t="s">
        <v>126</v>
      </c>
      <c r="B52" s="20">
        <v>8276736</v>
      </c>
      <c r="C52" s="20">
        <v>408236</v>
      </c>
      <c r="D52" s="20">
        <v>-6178558</v>
      </c>
    </row>
    <row r="53" spans="1:4" ht="40.5" customHeight="1" x14ac:dyDescent="0.2">
      <c r="A53" s="10" t="s">
        <v>127</v>
      </c>
      <c r="B53" s="20">
        <v>2547762</v>
      </c>
      <c r="C53" s="20">
        <v>10824497</v>
      </c>
      <c r="D53" s="20">
        <v>11232735</v>
      </c>
    </row>
    <row r="54" spans="1:4" ht="24" customHeight="1" x14ac:dyDescent="0.25">
      <c r="A54" s="29" t="s">
        <v>128</v>
      </c>
      <c r="B54" s="22">
        <v>10824497</v>
      </c>
      <c r="C54" s="22">
        <v>11232735</v>
      </c>
      <c r="D54" s="22">
        <v>5054176</v>
      </c>
    </row>
    <row r="55" spans="1:4" ht="15" x14ac:dyDescent="0.25">
      <c r="B55" s="43" t="s">
        <v>212</v>
      </c>
      <c r="C55" s="43"/>
      <c r="D55" s="43"/>
    </row>
  </sheetData>
  <mergeCells count="3">
    <mergeCell ref="A1:C1"/>
    <mergeCell ref="A2:C2"/>
    <mergeCell ref="B55:D5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4F55B-2FDD-497F-98F4-FE41D155C94B}">
  <dimension ref="A1:D50"/>
  <sheetViews>
    <sheetView showGridLines="0" topLeftCell="A34" workbookViewId="0">
      <selection activeCell="D24" activeCellId="1" sqref="D4 D24"/>
    </sheetView>
  </sheetViews>
  <sheetFormatPr baseColWidth="10" defaultRowHeight="14.25" x14ac:dyDescent="0.2"/>
  <cols>
    <col min="1" max="1" width="61.5" customWidth="1"/>
    <col min="2" max="2" width="11.875" customWidth="1"/>
    <col min="3" max="3" width="19.375" customWidth="1"/>
    <col min="4" max="4" width="16.625" customWidth="1"/>
  </cols>
  <sheetData>
    <row r="1" spans="1:4" ht="44.25" customHeight="1" x14ac:dyDescent="0.2">
      <c r="A1" s="41" t="s">
        <v>231</v>
      </c>
      <c r="B1" s="41"/>
      <c r="C1" s="41"/>
      <c r="D1" s="3" t="s">
        <v>0</v>
      </c>
    </row>
    <row r="2" spans="1:4" s="23" customFormat="1" ht="23.25" customHeight="1" x14ac:dyDescent="0.2">
      <c r="A2" s="44" t="s">
        <v>1</v>
      </c>
      <c r="B2" s="44"/>
      <c r="C2" s="44"/>
      <c r="D2" s="3" t="s">
        <v>27</v>
      </c>
    </row>
    <row r="3" spans="1:4" ht="30" x14ac:dyDescent="0.2">
      <c r="A3" s="3" t="s">
        <v>28</v>
      </c>
      <c r="B3" s="2" t="s">
        <v>214</v>
      </c>
      <c r="C3" s="2" t="s">
        <v>215</v>
      </c>
      <c r="D3" s="2" t="s">
        <v>216</v>
      </c>
    </row>
    <row r="4" spans="1:4" s="24" customFormat="1" ht="30.75" customHeight="1" x14ac:dyDescent="0.2">
      <c r="A4" s="32" t="s">
        <v>29</v>
      </c>
      <c r="B4" s="39">
        <v>7540143</v>
      </c>
      <c r="C4" s="39">
        <v>7613187</v>
      </c>
      <c r="D4" s="39">
        <v>11367074</v>
      </c>
    </row>
    <row r="5" spans="1:4" ht="58.5" x14ac:dyDescent="0.2">
      <c r="A5" s="33" t="s">
        <v>130</v>
      </c>
      <c r="B5" s="19">
        <v>5954</v>
      </c>
      <c r="C5" s="19">
        <v>210695</v>
      </c>
      <c r="D5" s="19">
        <v>132521</v>
      </c>
    </row>
    <row r="6" spans="1:4" ht="28.5" x14ac:dyDescent="0.2">
      <c r="A6" s="34" t="s">
        <v>50</v>
      </c>
      <c r="B6" s="18">
        <v>0</v>
      </c>
      <c r="C6" s="18"/>
      <c r="D6" s="18"/>
    </row>
    <row r="7" spans="1:4" ht="56.25" customHeight="1" x14ac:dyDescent="0.2">
      <c r="A7" s="35" t="s">
        <v>51</v>
      </c>
      <c r="B7" s="18">
        <v>5954</v>
      </c>
      <c r="C7" s="18">
        <v>210695</v>
      </c>
      <c r="D7" s="18">
        <v>132521</v>
      </c>
    </row>
    <row r="8" spans="1:4" ht="44.25" x14ac:dyDescent="0.2">
      <c r="A8" s="33" t="s">
        <v>131</v>
      </c>
      <c r="B8" s="19">
        <v>843009</v>
      </c>
      <c r="C8" s="19">
        <v>768685</v>
      </c>
      <c r="D8" s="19">
        <v>1227285</v>
      </c>
    </row>
    <row r="9" spans="1:4" ht="42.75" customHeight="1" x14ac:dyDescent="0.2">
      <c r="A9" s="35" t="s">
        <v>52</v>
      </c>
      <c r="B9" s="18" t="s">
        <v>228</v>
      </c>
      <c r="C9" s="18">
        <v>768685</v>
      </c>
      <c r="D9" s="18">
        <v>1227285</v>
      </c>
    </row>
    <row r="10" spans="1:4" ht="59.25" customHeight="1" x14ac:dyDescent="0.2">
      <c r="A10" s="33" t="s">
        <v>132</v>
      </c>
      <c r="B10" s="19">
        <v>0</v>
      </c>
      <c r="C10" s="19">
        <v>0</v>
      </c>
      <c r="D10" s="19">
        <v>0</v>
      </c>
    </row>
    <row r="11" spans="1:4" ht="45" customHeight="1" x14ac:dyDescent="0.2">
      <c r="A11" s="36" t="s">
        <v>137</v>
      </c>
      <c r="B11" s="20">
        <v>0</v>
      </c>
      <c r="C11" s="21">
        <v>0</v>
      </c>
      <c r="D11" s="21">
        <v>0</v>
      </c>
    </row>
    <row r="12" spans="1:4" ht="15" x14ac:dyDescent="0.2">
      <c r="A12" s="35" t="s">
        <v>133</v>
      </c>
      <c r="B12" s="19"/>
      <c r="C12" s="18"/>
      <c r="D12" s="18"/>
    </row>
    <row r="13" spans="1:4" ht="28.5" x14ac:dyDescent="0.2">
      <c r="A13" s="35" t="s">
        <v>134</v>
      </c>
      <c r="B13" s="19"/>
      <c r="C13" s="18"/>
      <c r="D13" s="18"/>
    </row>
    <row r="14" spans="1:4" ht="15" x14ac:dyDescent="0.2">
      <c r="A14" s="35" t="s">
        <v>135</v>
      </c>
      <c r="B14" s="19"/>
      <c r="C14" s="18"/>
      <c r="D14" s="18"/>
    </row>
    <row r="15" spans="1:4" ht="15" x14ac:dyDescent="0.2">
      <c r="A15" s="35" t="s">
        <v>136</v>
      </c>
      <c r="B15" s="19"/>
      <c r="C15" s="18"/>
      <c r="D15" s="18"/>
    </row>
    <row r="16" spans="1:4" ht="15" x14ac:dyDescent="0.2">
      <c r="A16" s="35" t="s">
        <v>30</v>
      </c>
      <c r="B16" s="19"/>
      <c r="C16" s="18"/>
      <c r="D16" s="18"/>
    </row>
    <row r="17" spans="1:4" ht="36" customHeight="1" x14ac:dyDescent="0.2">
      <c r="A17" s="36" t="s">
        <v>139</v>
      </c>
      <c r="B17" s="20">
        <v>6661064</v>
      </c>
      <c r="C17" s="20">
        <v>6626190</v>
      </c>
      <c r="D17" s="20">
        <v>10001027</v>
      </c>
    </row>
    <row r="18" spans="1:4" ht="15" x14ac:dyDescent="0.2">
      <c r="A18" s="37" t="s">
        <v>138</v>
      </c>
      <c r="B18" s="20"/>
      <c r="C18" s="20"/>
      <c r="D18" s="20"/>
    </row>
    <row r="19" spans="1:4" ht="42.75" x14ac:dyDescent="0.2">
      <c r="A19" s="35" t="s">
        <v>53</v>
      </c>
      <c r="B19" s="18">
        <v>6658450</v>
      </c>
      <c r="C19" s="18">
        <v>6624576</v>
      </c>
      <c r="D19" s="18">
        <v>9999413</v>
      </c>
    </row>
    <row r="20" spans="1:4" x14ac:dyDescent="0.2">
      <c r="A20" s="34" t="s">
        <v>30</v>
      </c>
      <c r="B20" s="17">
        <v>1614</v>
      </c>
      <c r="C20" s="17">
        <v>1614</v>
      </c>
      <c r="D20" s="17">
        <v>1614</v>
      </c>
    </row>
    <row r="21" spans="1:4" ht="30.75" customHeight="1" x14ac:dyDescent="0.2">
      <c r="A21" s="36" t="s">
        <v>31</v>
      </c>
      <c r="B21" s="20">
        <v>30116</v>
      </c>
      <c r="C21" s="20">
        <v>7617</v>
      </c>
      <c r="D21" s="20">
        <v>6241</v>
      </c>
    </row>
    <row r="22" spans="1:4" ht="28.5" customHeight="1" x14ac:dyDescent="0.2">
      <c r="A22" s="36" t="s">
        <v>32</v>
      </c>
      <c r="B22" s="20">
        <v>0</v>
      </c>
      <c r="C22" s="20">
        <v>0</v>
      </c>
      <c r="D22" s="20">
        <v>0</v>
      </c>
    </row>
    <row r="23" spans="1:4" ht="30" x14ac:dyDescent="0.25">
      <c r="A23" s="33" t="s">
        <v>140</v>
      </c>
      <c r="B23" s="18">
        <v>0</v>
      </c>
      <c r="C23" s="18">
        <v>0</v>
      </c>
      <c r="D23" s="18">
        <v>0</v>
      </c>
    </row>
    <row r="24" spans="1:4" ht="45.75" customHeight="1" x14ac:dyDescent="0.2">
      <c r="A24" s="36" t="s">
        <v>33</v>
      </c>
      <c r="B24" s="20">
        <v>14490766</v>
      </c>
      <c r="C24" s="20">
        <v>11536414</v>
      </c>
      <c r="D24" s="20">
        <v>5594565</v>
      </c>
    </row>
    <row r="25" spans="1:4" ht="48" customHeight="1" x14ac:dyDescent="0.2">
      <c r="A25" s="36" t="s">
        <v>141</v>
      </c>
      <c r="B25" s="20">
        <v>0</v>
      </c>
      <c r="C25" s="20">
        <v>0</v>
      </c>
      <c r="D25" s="20">
        <v>0</v>
      </c>
    </row>
    <row r="26" spans="1:4" ht="31.5" customHeight="1" x14ac:dyDescent="0.2">
      <c r="A26" s="36" t="s">
        <v>143</v>
      </c>
      <c r="B26" s="20">
        <v>135551</v>
      </c>
      <c r="C26" s="20">
        <v>85965</v>
      </c>
      <c r="D26" s="20">
        <v>35635</v>
      </c>
    </row>
    <row r="27" spans="1:4" ht="15" x14ac:dyDescent="0.2">
      <c r="A27" s="34" t="s">
        <v>142</v>
      </c>
      <c r="B27" s="19"/>
      <c r="C27" s="18"/>
      <c r="D27" s="18"/>
    </row>
    <row r="28" spans="1:4" ht="71.25" x14ac:dyDescent="0.2">
      <c r="A28" s="35" t="s">
        <v>54</v>
      </c>
      <c r="B28" s="18">
        <v>135551</v>
      </c>
      <c r="C28" s="18">
        <v>85965</v>
      </c>
      <c r="D28" s="18">
        <v>35635</v>
      </c>
    </row>
    <row r="29" spans="1:4" ht="39.75" customHeight="1" x14ac:dyDescent="0.2">
      <c r="A29" s="36" t="s">
        <v>34</v>
      </c>
      <c r="B29" s="20">
        <v>3423880</v>
      </c>
      <c r="C29" s="20">
        <v>109046</v>
      </c>
      <c r="D29" s="20">
        <v>394487</v>
      </c>
    </row>
    <row r="30" spans="1:4" ht="57" x14ac:dyDescent="0.2">
      <c r="A30" s="35" t="s">
        <v>55</v>
      </c>
      <c r="B30" s="18">
        <v>185124</v>
      </c>
      <c r="C30" s="18">
        <v>109046</v>
      </c>
      <c r="D30" s="18">
        <v>110682</v>
      </c>
    </row>
    <row r="31" spans="1:4" x14ac:dyDescent="0.2">
      <c r="A31" s="34" t="s">
        <v>35</v>
      </c>
      <c r="B31" s="17"/>
      <c r="C31" s="18"/>
      <c r="D31" s="18"/>
    </row>
    <row r="32" spans="1:4" x14ac:dyDescent="0.2">
      <c r="A32" s="34" t="s">
        <v>36</v>
      </c>
      <c r="B32" s="17"/>
      <c r="C32" s="18"/>
      <c r="D32" s="18"/>
    </row>
    <row r="33" spans="1:4" ht="28.5" x14ac:dyDescent="0.2">
      <c r="A33" s="34" t="s">
        <v>56</v>
      </c>
      <c r="B33" s="18">
        <v>3238756</v>
      </c>
      <c r="C33" s="18"/>
      <c r="D33" s="18">
        <v>283805</v>
      </c>
    </row>
    <row r="34" spans="1:4" ht="55.5" customHeight="1" x14ac:dyDescent="0.2">
      <c r="A34" s="36" t="s">
        <v>146</v>
      </c>
      <c r="B34" s="20">
        <v>0</v>
      </c>
      <c r="C34" s="21">
        <v>0</v>
      </c>
      <c r="D34" s="21">
        <v>0</v>
      </c>
    </row>
    <row r="35" spans="1:4" ht="15" x14ac:dyDescent="0.2">
      <c r="A35" s="35" t="s">
        <v>144</v>
      </c>
      <c r="B35" s="19"/>
      <c r="C35" s="18"/>
      <c r="D35" s="18"/>
    </row>
    <row r="36" spans="1:4" ht="15" x14ac:dyDescent="0.2">
      <c r="A36" s="35" t="s">
        <v>145</v>
      </c>
      <c r="B36" s="19"/>
      <c r="C36" s="18"/>
      <c r="D36" s="18"/>
    </row>
    <row r="37" spans="1:4" ht="15" x14ac:dyDescent="0.2">
      <c r="A37" s="35" t="s">
        <v>135</v>
      </c>
      <c r="B37" s="19"/>
      <c r="C37" s="18"/>
      <c r="D37" s="18"/>
    </row>
    <row r="38" spans="1:4" ht="15" x14ac:dyDescent="0.2">
      <c r="A38" s="35" t="s">
        <v>136</v>
      </c>
      <c r="B38" s="19"/>
      <c r="C38" s="18"/>
      <c r="D38" s="18"/>
    </row>
    <row r="39" spans="1:4" ht="15" x14ac:dyDescent="0.2">
      <c r="A39" s="35" t="s">
        <v>30</v>
      </c>
      <c r="B39" s="19"/>
      <c r="C39" s="18"/>
      <c r="D39" s="18"/>
    </row>
    <row r="40" spans="1:4" ht="41.25" customHeight="1" x14ac:dyDescent="0.2">
      <c r="A40" s="36" t="s">
        <v>149</v>
      </c>
      <c r="B40" s="20">
        <v>2160</v>
      </c>
      <c r="C40" s="20">
        <v>2000</v>
      </c>
      <c r="D40" s="20">
        <v>2000</v>
      </c>
    </row>
    <row r="41" spans="1:4" ht="15" x14ac:dyDescent="0.2">
      <c r="A41" s="35" t="s">
        <v>144</v>
      </c>
      <c r="B41" s="19"/>
      <c r="C41" s="18"/>
      <c r="D41" s="18"/>
    </row>
    <row r="42" spans="1:4" ht="15" x14ac:dyDescent="0.2">
      <c r="A42" s="35" t="s">
        <v>147</v>
      </c>
      <c r="B42" s="19"/>
      <c r="C42" s="18"/>
      <c r="D42" s="18"/>
    </row>
    <row r="43" spans="1:4" ht="15" x14ac:dyDescent="0.2">
      <c r="A43" s="35" t="s">
        <v>135</v>
      </c>
      <c r="B43" s="19"/>
      <c r="C43" s="18"/>
      <c r="D43" s="18"/>
    </row>
    <row r="44" spans="1:4" ht="15" x14ac:dyDescent="0.2">
      <c r="A44" s="35" t="s">
        <v>148</v>
      </c>
      <c r="B44" s="19"/>
      <c r="C44" s="18"/>
      <c r="D44" s="18"/>
    </row>
    <row r="45" spans="1:4" x14ac:dyDescent="0.2">
      <c r="A45" s="34" t="s">
        <v>30</v>
      </c>
      <c r="B45" s="17">
        <v>2160</v>
      </c>
      <c r="C45" s="17">
        <v>2000</v>
      </c>
      <c r="D45" s="17">
        <v>2000</v>
      </c>
    </row>
    <row r="46" spans="1:4" ht="42.75" customHeight="1" x14ac:dyDescent="0.2">
      <c r="A46" s="36" t="s">
        <v>37</v>
      </c>
      <c r="B46" s="20">
        <v>104678</v>
      </c>
      <c r="C46" s="20">
        <v>106667</v>
      </c>
      <c r="D46" s="20">
        <v>108267</v>
      </c>
    </row>
    <row r="47" spans="1:4" ht="42.75" customHeight="1" x14ac:dyDescent="0.2">
      <c r="A47" s="36" t="s">
        <v>38</v>
      </c>
      <c r="B47" s="20">
        <v>10824497</v>
      </c>
      <c r="C47" s="20">
        <v>11232736</v>
      </c>
      <c r="D47" s="20">
        <v>5054176</v>
      </c>
    </row>
    <row r="48" spans="1:4" ht="28.5" x14ac:dyDescent="0.2">
      <c r="A48" s="34" t="s">
        <v>57</v>
      </c>
      <c r="B48" s="18">
        <v>10824497</v>
      </c>
      <c r="C48" s="18">
        <v>11232736</v>
      </c>
      <c r="D48" s="18">
        <v>5054176</v>
      </c>
    </row>
    <row r="49" spans="1:4" ht="29.25" customHeight="1" x14ac:dyDescent="0.2">
      <c r="A49" s="38" t="s">
        <v>39</v>
      </c>
      <c r="B49" s="22">
        <v>22030909</v>
      </c>
      <c r="C49" s="22">
        <v>19149601</v>
      </c>
      <c r="D49" s="22">
        <v>16961639</v>
      </c>
    </row>
    <row r="50" spans="1:4" ht="15" x14ac:dyDescent="0.25">
      <c r="B50" s="43" t="s">
        <v>212</v>
      </c>
      <c r="C50" s="43"/>
      <c r="D50" s="43"/>
    </row>
  </sheetData>
  <mergeCells count="3">
    <mergeCell ref="A1:C1"/>
    <mergeCell ref="A2:C2"/>
    <mergeCell ref="B50:D5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82E53-81B0-44ED-BA03-1D71275D00FD}">
  <dimension ref="A1:D74"/>
  <sheetViews>
    <sheetView showGridLines="0" topLeftCell="A55" workbookViewId="0">
      <selection activeCell="D77" sqref="D77"/>
    </sheetView>
  </sheetViews>
  <sheetFormatPr baseColWidth="10" defaultRowHeight="14.25" x14ac:dyDescent="0.2"/>
  <cols>
    <col min="1" max="1" width="60.125" customWidth="1"/>
    <col min="2" max="2" width="14" customWidth="1"/>
    <col min="3" max="3" width="20.125" customWidth="1"/>
    <col min="4" max="4" width="16.375" customWidth="1"/>
  </cols>
  <sheetData>
    <row r="1" spans="1:4" ht="39.75" customHeight="1" x14ac:dyDescent="0.2">
      <c r="A1" s="41" t="s">
        <v>229</v>
      </c>
      <c r="B1" s="41"/>
      <c r="C1" s="41"/>
      <c r="D1" s="3" t="s">
        <v>0</v>
      </c>
    </row>
    <row r="2" spans="1:4" ht="21" customHeight="1" x14ac:dyDescent="0.2">
      <c r="A2" s="44" t="s">
        <v>1</v>
      </c>
      <c r="B2" s="44"/>
      <c r="C2" s="44"/>
      <c r="D2" s="3" t="s">
        <v>27</v>
      </c>
    </row>
    <row r="3" spans="1:4" ht="30" x14ac:dyDescent="0.2">
      <c r="A3" s="3" t="s">
        <v>150</v>
      </c>
      <c r="B3" s="2" t="s">
        <v>214</v>
      </c>
      <c r="C3" s="2" t="s">
        <v>215</v>
      </c>
      <c r="D3" s="2" t="s">
        <v>216</v>
      </c>
    </row>
    <row r="4" spans="1:4" ht="30.75" customHeight="1" x14ac:dyDescent="0.2">
      <c r="A4" s="36" t="s">
        <v>40</v>
      </c>
      <c r="B4" s="20">
        <v>8405287</v>
      </c>
      <c r="C4" s="20">
        <v>5601153</v>
      </c>
      <c r="D4" s="20">
        <v>5851500</v>
      </c>
    </row>
    <row r="5" spans="1:4" ht="45.75" customHeight="1" x14ac:dyDescent="0.2">
      <c r="A5" s="36" t="s">
        <v>151</v>
      </c>
      <c r="B5" s="20">
        <v>8405287</v>
      </c>
      <c r="C5" s="20">
        <v>5601153</v>
      </c>
      <c r="D5" s="20">
        <v>5851500</v>
      </c>
    </row>
    <row r="6" spans="1:4" ht="35.25" customHeight="1" x14ac:dyDescent="0.2">
      <c r="A6" s="36" t="s">
        <v>152</v>
      </c>
      <c r="B6" s="20">
        <v>8308882</v>
      </c>
      <c r="C6" s="20">
        <v>5595474</v>
      </c>
      <c r="D6" s="20">
        <v>5851499</v>
      </c>
    </row>
    <row r="7" spans="1:4" x14ac:dyDescent="0.2">
      <c r="A7" s="34" t="s">
        <v>153</v>
      </c>
      <c r="B7" s="17">
        <v>122000</v>
      </c>
      <c r="C7" s="17">
        <v>122000</v>
      </c>
      <c r="D7" s="17">
        <v>122000</v>
      </c>
    </row>
    <row r="8" spans="1:4" ht="28.5" x14ac:dyDescent="0.2">
      <c r="A8" s="35" t="s">
        <v>154</v>
      </c>
      <c r="B8" s="18">
        <v>122000</v>
      </c>
      <c r="C8" s="18">
        <v>122000</v>
      </c>
      <c r="D8" s="18">
        <v>122000</v>
      </c>
    </row>
    <row r="9" spans="1:4" ht="26.25" customHeight="1" x14ac:dyDescent="0.2">
      <c r="A9" s="37" t="s">
        <v>155</v>
      </c>
      <c r="B9" s="21"/>
      <c r="C9" s="21"/>
      <c r="D9" s="21"/>
    </row>
    <row r="10" spans="1:4" ht="22.5" customHeight="1" x14ac:dyDescent="0.2">
      <c r="A10" s="37" t="s">
        <v>156</v>
      </c>
      <c r="B10" s="21">
        <v>2606230</v>
      </c>
      <c r="C10" s="21">
        <v>2606230</v>
      </c>
      <c r="D10" s="21">
        <v>2606230</v>
      </c>
    </row>
    <row r="11" spans="1:4" x14ac:dyDescent="0.2">
      <c r="A11" s="34" t="s">
        <v>157</v>
      </c>
      <c r="B11" s="18"/>
      <c r="C11" s="18"/>
      <c r="D11" s="18"/>
    </row>
    <row r="12" spans="1:4" x14ac:dyDescent="0.2">
      <c r="A12" s="35" t="s">
        <v>158</v>
      </c>
      <c r="B12" s="18">
        <v>2606230</v>
      </c>
      <c r="C12" s="18">
        <v>2606230</v>
      </c>
      <c r="D12" s="18">
        <v>2606230</v>
      </c>
    </row>
    <row r="13" spans="1:4" ht="48" customHeight="1" x14ac:dyDescent="0.2">
      <c r="A13" s="37" t="s">
        <v>159</v>
      </c>
      <c r="B13" s="21"/>
      <c r="C13" s="21"/>
      <c r="D13" s="21"/>
    </row>
    <row r="14" spans="1:4" ht="25.5" customHeight="1" x14ac:dyDescent="0.2">
      <c r="A14" s="37" t="s">
        <v>160</v>
      </c>
      <c r="B14" s="21">
        <v>0</v>
      </c>
      <c r="C14" s="21">
        <v>0</v>
      </c>
      <c r="D14" s="21">
        <v>0</v>
      </c>
    </row>
    <row r="15" spans="1:4" x14ac:dyDescent="0.2">
      <c r="A15" s="34" t="s">
        <v>161</v>
      </c>
      <c r="B15" s="18"/>
      <c r="C15" s="18"/>
      <c r="D15" s="18"/>
    </row>
    <row r="16" spans="1:4" x14ac:dyDescent="0.2">
      <c r="A16" s="34" t="s">
        <v>162</v>
      </c>
      <c r="B16" s="18"/>
      <c r="C16" s="18"/>
      <c r="D16" s="18"/>
    </row>
    <row r="17" spans="1:4" ht="25.5" customHeight="1" x14ac:dyDescent="0.2">
      <c r="A17" s="37" t="s">
        <v>163</v>
      </c>
      <c r="B17" s="21">
        <v>29349832</v>
      </c>
      <c r="C17" s="21">
        <v>30422284</v>
      </c>
      <c r="D17" s="21">
        <v>27958875</v>
      </c>
    </row>
    <row r="18" spans="1:4" ht="27.75" customHeight="1" x14ac:dyDescent="0.2">
      <c r="A18" s="37" t="s">
        <v>164</v>
      </c>
      <c r="B18" s="21">
        <v>-23769180</v>
      </c>
      <c r="C18" s="21">
        <v>-27555040</v>
      </c>
      <c r="D18" s="21">
        <v>-24835606</v>
      </c>
    </row>
    <row r="19" spans="1:4" ht="27.75" customHeight="1" x14ac:dyDescent="0.2">
      <c r="A19" s="37" t="s">
        <v>165</v>
      </c>
      <c r="B19" s="18"/>
      <c r="C19" s="18"/>
      <c r="D19" s="18"/>
    </row>
    <row r="20" spans="1:4" ht="24.75" customHeight="1" x14ac:dyDescent="0.2">
      <c r="A20" s="37" t="s">
        <v>166</v>
      </c>
      <c r="B20" s="18"/>
      <c r="C20" s="18"/>
      <c r="D20" s="18"/>
    </row>
    <row r="21" spans="1:4" ht="25.5" customHeight="1" x14ac:dyDescent="0.2">
      <c r="A21" s="37" t="s">
        <v>167</v>
      </c>
      <c r="B21" s="18"/>
      <c r="C21" s="18"/>
      <c r="D21" s="18"/>
    </row>
    <row r="22" spans="1:4" ht="25.5" customHeight="1" x14ac:dyDescent="0.2">
      <c r="A22" s="37" t="s">
        <v>168</v>
      </c>
      <c r="B22" s="18"/>
      <c r="C22" s="18"/>
      <c r="D22" s="18"/>
    </row>
    <row r="23" spans="1:4" ht="33" customHeight="1" x14ac:dyDescent="0.2">
      <c r="A23" s="36" t="s">
        <v>169</v>
      </c>
      <c r="B23" s="20">
        <v>0</v>
      </c>
      <c r="C23" s="20">
        <v>0</v>
      </c>
      <c r="D23" s="20">
        <v>0</v>
      </c>
    </row>
    <row r="24" spans="1:4" ht="29.25" customHeight="1" x14ac:dyDescent="0.2">
      <c r="A24" s="35" t="s">
        <v>170</v>
      </c>
      <c r="B24" s="19"/>
      <c r="C24" s="18"/>
      <c r="D24" s="18"/>
    </row>
    <row r="25" spans="1:4" ht="24.75" customHeight="1" x14ac:dyDescent="0.2">
      <c r="A25" s="37" t="s">
        <v>171</v>
      </c>
      <c r="B25" s="20"/>
      <c r="C25" s="21"/>
      <c r="D25" s="21"/>
    </row>
    <row r="26" spans="1:4" ht="28.5" x14ac:dyDescent="0.2">
      <c r="A26" s="37" t="s">
        <v>172</v>
      </c>
      <c r="B26" s="20"/>
      <c r="C26" s="21"/>
      <c r="D26" s="21"/>
    </row>
    <row r="27" spans="1:4" ht="28.5" x14ac:dyDescent="0.2">
      <c r="A27" s="37" t="s">
        <v>173</v>
      </c>
      <c r="B27" s="20"/>
      <c r="C27" s="21"/>
      <c r="D27" s="21"/>
    </row>
    <row r="28" spans="1:4" ht="42" customHeight="1" x14ac:dyDescent="0.2">
      <c r="A28" s="37" t="s">
        <v>174</v>
      </c>
      <c r="B28" s="20"/>
      <c r="C28" s="21"/>
      <c r="D28" s="21"/>
    </row>
    <row r="29" spans="1:4" ht="27.75" customHeight="1" x14ac:dyDescent="0.2">
      <c r="A29" s="36" t="s">
        <v>175</v>
      </c>
      <c r="B29" s="20">
        <v>96405</v>
      </c>
      <c r="C29" s="20">
        <v>5679</v>
      </c>
      <c r="D29" s="20">
        <v>0</v>
      </c>
    </row>
    <row r="30" spans="1:4" ht="27" customHeight="1" x14ac:dyDescent="0.2">
      <c r="A30" s="36" t="s">
        <v>176</v>
      </c>
      <c r="B30" s="20">
        <v>0</v>
      </c>
      <c r="C30" s="20">
        <v>0</v>
      </c>
      <c r="D30" s="20">
        <v>0</v>
      </c>
    </row>
    <row r="31" spans="1:4" ht="27" customHeight="1" x14ac:dyDescent="0.2">
      <c r="A31" s="36" t="s">
        <v>177</v>
      </c>
      <c r="B31" s="20">
        <v>7526103</v>
      </c>
      <c r="C31" s="20">
        <v>6539502</v>
      </c>
      <c r="D31" s="20">
        <v>5571216</v>
      </c>
    </row>
    <row r="32" spans="1:4" ht="33" customHeight="1" x14ac:dyDescent="0.2">
      <c r="A32" s="36" t="s">
        <v>178</v>
      </c>
      <c r="B32" s="20">
        <v>0</v>
      </c>
      <c r="C32" s="21">
        <v>0</v>
      </c>
      <c r="D32" s="21">
        <v>0</v>
      </c>
    </row>
    <row r="33" spans="1:4" ht="15" x14ac:dyDescent="0.2">
      <c r="A33" s="35" t="s">
        <v>179</v>
      </c>
      <c r="B33" s="19"/>
      <c r="C33" s="18"/>
      <c r="D33" s="18"/>
    </row>
    <row r="34" spans="1:4" ht="15" x14ac:dyDescent="0.2">
      <c r="A34" s="35" t="s">
        <v>180</v>
      </c>
      <c r="B34" s="19"/>
      <c r="C34" s="18"/>
      <c r="D34" s="18"/>
    </row>
    <row r="35" spans="1:4" ht="15" x14ac:dyDescent="0.2">
      <c r="A35" s="35" t="s">
        <v>181</v>
      </c>
      <c r="B35" s="19"/>
      <c r="C35" s="18"/>
      <c r="D35" s="18"/>
    </row>
    <row r="36" spans="1:4" ht="15" x14ac:dyDescent="0.2">
      <c r="A36" s="35" t="s">
        <v>182</v>
      </c>
      <c r="B36" s="19"/>
      <c r="C36" s="18"/>
      <c r="D36" s="18"/>
    </row>
    <row r="37" spans="1:4" ht="27" customHeight="1" x14ac:dyDescent="0.2">
      <c r="A37" s="36" t="s">
        <v>184</v>
      </c>
      <c r="B37" s="20">
        <v>7495987</v>
      </c>
      <c r="C37" s="20">
        <v>6531885</v>
      </c>
      <c r="D37" s="20">
        <v>5564975</v>
      </c>
    </row>
    <row r="38" spans="1:4" ht="15" x14ac:dyDescent="0.2">
      <c r="A38" s="34" t="s">
        <v>185</v>
      </c>
      <c r="B38" s="19"/>
      <c r="C38" s="18"/>
      <c r="D38" s="18"/>
    </row>
    <row r="39" spans="1:4" ht="15" x14ac:dyDescent="0.2">
      <c r="A39" s="34" t="s">
        <v>186</v>
      </c>
      <c r="B39" s="19"/>
      <c r="C39" s="18"/>
      <c r="D39" s="18"/>
    </row>
    <row r="40" spans="1:4" x14ac:dyDescent="0.2">
      <c r="A40" s="34" t="s">
        <v>187</v>
      </c>
      <c r="B40" s="18">
        <v>162411</v>
      </c>
      <c r="C40" s="18">
        <v>121418</v>
      </c>
      <c r="D40" s="18">
        <v>66117</v>
      </c>
    </row>
    <row r="41" spans="1:4" ht="15" x14ac:dyDescent="0.2">
      <c r="A41" s="34" t="s">
        <v>188</v>
      </c>
      <c r="B41" s="19"/>
      <c r="C41" s="18"/>
      <c r="D41" s="18"/>
    </row>
    <row r="42" spans="1:4" x14ac:dyDescent="0.2">
      <c r="A42" s="35" t="s">
        <v>189</v>
      </c>
      <c r="B42" s="18">
        <v>7333576</v>
      </c>
      <c r="C42" s="18">
        <v>6410467</v>
      </c>
      <c r="D42" s="18">
        <v>5498858</v>
      </c>
    </row>
    <row r="43" spans="1:4" ht="31.5" customHeight="1" x14ac:dyDescent="0.2">
      <c r="A43" s="35" t="s">
        <v>190</v>
      </c>
      <c r="B43" s="18"/>
      <c r="C43" s="18"/>
      <c r="D43" s="18"/>
    </row>
    <row r="44" spans="1:4" x14ac:dyDescent="0.2">
      <c r="A44" s="40" t="s">
        <v>191</v>
      </c>
      <c r="B44" s="18"/>
      <c r="C44" s="18"/>
      <c r="D44" s="18"/>
    </row>
    <row r="45" spans="1:4" x14ac:dyDescent="0.2">
      <c r="A45" s="34" t="s">
        <v>192</v>
      </c>
      <c r="B45" s="17">
        <v>7333576</v>
      </c>
      <c r="C45" s="17">
        <v>6410467</v>
      </c>
      <c r="D45" s="17">
        <v>5498858</v>
      </c>
    </row>
    <row r="46" spans="1:4" ht="44.25" customHeight="1" x14ac:dyDescent="0.2">
      <c r="A46" s="36" t="s">
        <v>193</v>
      </c>
      <c r="B46" s="20">
        <v>0</v>
      </c>
      <c r="C46" s="20">
        <v>0</v>
      </c>
      <c r="D46" s="20">
        <v>0</v>
      </c>
    </row>
    <row r="47" spans="1:4" ht="25.5" customHeight="1" x14ac:dyDescent="0.2">
      <c r="A47" s="36" t="s">
        <v>194</v>
      </c>
      <c r="B47" s="20">
        <v>30116</v>
      </c>
      <c r="C47" s="20">
        <v>7617</v>
      </c>
      <c r="D47" s="20">
        <v>6241</v>
      </c>
    </row>
    <row r="48" spans="1:4" ht="26.25" customHeight="1" x14ac:dyDescent="0.2">
      <c r="A48" s="36" t="s">
        <v>195</v>
      </c>
      <c r="B48" s="20">
        <v>0</v>
      </c>
      <c r="C48" s="20">
        <v>0</v>
      </c>
      <c r="D48" s="20">
        <v>0</v>
      </c>
    </row>
    <row r="49" spans="1:4" ht="28.5" customHeight="1" x14ac:dyDescent="0.2">
      <c r="A49" s="36" t="s">
        <v>196</v>
      </c>
      <c r="B49" s="20">
        <v>0</v>
      </c>
      <c r="C49" s="20">
        <v>0</v>
      </c>
      <c r="D49" s="20">
        <v>0</v>
      </c>
    </row>
    <row r="50" spans="1:4" ht="39.75" customHeight="1" x14ac:dyDescent="0.2">
      <c r="A50" s="36" t="s">
        <v>41</v>
      </c>
      <c r="B50" s="20">
        <v>6099519</v>
      </c>
      <c r="C50" s="20">
        <v>7008946</v>
      </c>
      <c r="D50" s="20">
        <v>5538923</v>
      </c>
    </row>
    <row r="51" spans="1:4" ht="40.5" customHeight="1" x14ac:dyDescent="0.2">
      <c r="A51" s="36" t="s">
        <v>197</v>
      </c>
      <c r="B51" s="20">
        <v>0</v>
      </c>
      <c r="C51" s="20">
        <v>0</v>
      </c>
      <c r="D51" s="20">
        <v>0</v>
      </c>
    </row>
    <row r="52" spans="1:4" ht="27" customHeight="1" x14ac:dyDescent="0.2">
      <c r="A52" s="36" t="s">
        <v>198</v>
      </c>
      <c r="B52" s="20">
        <v>0</v>
      </c>
      <c r="C52" s="20">
        <v>0</v>
      </c>
      <c r="D52" s="20">
        <v>0</v>
      </c>
    </row>
    <row r="53" spans="1:4" ht="30" customHeight="1" x14ac:dyDescent="0.2">
      <c r="A53" s="36" t="s">
        <v>199</v>
      </c>
      <c r="B53" s="20">
        <v>3494</v>
      </c>
      <c r="C53" s="20">
        <v>3416</v>
      </c>
      <c r="D53" s="20">
        <v>4608</v>
      </c>
    </row>
    <row r="54" spans="1:4" ht="15" x14ac:dyDescent="0.2">
      <c r="A54" s="34" t="s">
        <v>185</v>
      </c>
      <c r="B54" s="19"/>
      <c r="C54" s="18"/>
      <c r="D54" s="18"/>
    </row>
    <row r="55" spans="1:4" ht="15" x14ac:dyDescent="0.2">
      <c r="A55" s="34" t="s">
        <v>186</v>
      </c>
      <c r="B55" s="19"/>
      <c r="C55" s="18"/>
      <c r="D55" s="18"/>
    </row>
    <row r="56" spans="1:4" x14ac:dyDescent="0.2">
      <c r="A56" s="34" t="s">
        <v>187</v>
      </c>
      <c r="B56" s="18">
        <v>3494</v>
      </c>
      <c r="C56" s="18">
        <v>3416</v>
      </c>
      <c r="D56" s="18">
        <v>4608</v>
      </c>
    </row>
    <row r="57" spans="1:4" ht="15" x14ac:dyDescent="0.2">
      <c r="A57" s="34" t="s">
        <v>188</v>
      </c>
      <c r="B57" s="19"/>
      <c r="C57" s="18"/>
      <c r="D57" s="18"/>
    </row>
    <row r="58" spans="1:4" x14ac:dyDescent="0.2">
      <c r="A58" s="37" t="s">
        <v>189</v>
      </c>
      <c r="B58" s="21">
        <v>0</v>
      </c>
      <c r="C58" s="21">
        <v>0</v>
      </c>
      <c r="D58" s="21">
        <v>0</v>
      </c>
    </row>
    <row r="59" spans="1:4" ht="27" customHeight="1" x14ac:dyDescent="0.2">
      <c r="A59" s="37" t="s">
        <v>200</v>
      </c>
      <c r="B59" s="21"/>
      <c r="C59" s="21"/>
      <c r="D59" s="21"/>
    </row>
    <row r="60" spans="1:4" x14ac:dyDescent="0.2">
      <c r="A60" s="40" t="s">
        <v>183</v>
      </c>
      <c r="B60" s="18"/>
      <c r="C60" s="18"/>
      <c r="D60" s="18"/>
    </row>
    <row r="61" spans="1:4" x14ac:dyDescent="0.2">
      <c r="A61" s="40" t="s">
        <v>201</v>
      </c>
      <c r="B61" s="18"/>
      <c r="C61" s="18"/>
      <c r="D61" s="18"/>
    </row>
    <row r="62" spans="1:4" x14ac:dyDescent="0.2">
      <c r="A62" s="40" t="s">
        <v>192</v>
      </c>
      <c r="B62" s="18"/>
      <c r="C62" s="18"/>
      <c r="D62" s="18"/>
    </row>
    <row r="63" spans="1:4" ht="55.5" customHeight="1" x14ac:dyDescent="0.2">
      <c r="A63" s="36" t="s">
        <v>202</v>
      </c>
      <c r="B63" s="20">
        <v>48983</v>
      </c>
      <c r="C63" s="20">
        <v>0</v>
      </c>
      <c r="D63" s="20">
        <v>0</v>
      </c>
    </row>
    <row r="64" spans="1:4" ht="27.75" customHeight="1" x14ac:dyDescent="0.2">
      <c r="A64" s="36" t="s">
        <v>203</v>
      </c>
      <c r="B64" s="20">
        <v>6047042</v>
      </c>
      <c r="C64" s="20">
        <v>7005530</v>
      </c>
      <c r="D64" s="20">
        <v>5534315</v>
      </c>
    </row>
    <row r="65" spans="1:4" x14ac:dyDescent="0.2">
      <c r="A65" s="34" t="s">
        <v>204</v>
      </c>
      <c r="B65" s="18">
        <v>2619678</v>
      </c>
      <c r="C65" s="18">
        <v>3960651</v>
      </c>
      <c r="D65" s="18">
        <v>2537501</v>
      </c>
    </row>
    <row r="66" spans="1:4" ht="28.5" x14ac:dyDescent="0.2">
      <c r="A66" s="34" t="s">
        <v>205</v>
      </c>
      <c r="B66" s="18"/>
      <c r="C66" s="18"/>
      <c r="D66" s="18"/>
    </row>
    <row r="67" spans="1:4" x14ac:dyDescent="0.2">
      <c r="A67" s="34" t="s">
        <v>206</v>
      </c>
      <c r="B67" s="17">
        <v>2885994</v>
      </c>
      <c r="C67" s="17">
        <v>2239234</v>
      </c>
      <c r="D67" s="17">
        <v>22349465</v>
      </c>
    </row>
    <row r="68" spans="1:4" x14ac:dyDescent="0.2">
      <c r="A68" s="34" t="s">
        <v>207</v>
      </c>
      <c r="B68" s="18"/>
      <c r="C68" s="18"/>
      <c r="D68" s="18"/>
    </row>
    <row r="69" spans="1:4" x14ac:dyDescent="0.2">
      <c r="A69" s="34" t="s">
        <v>208</v>
      </c>
      <c r="B69" s="18"/>
      <c r="C69" s="18"/>
      <c r="D69" s="18"/>
    </row>
    <row r="70" spans="1:4" x14ac:dyDescent="0.2">
      <c r="A70" s="34" t="s">
        <v>209</v>
      </c>
      <c r="B70" s="18">
        <v>541370</v>
      </c>
      <c r="C70" s="18">
        <v>805645</v>
      </c>
      <c r="D70" s="18">
        <v>647349</v>
      </c>
    </row>
    <row r="71" spans="1:4" x14ac:dyDescent="0.2">
      <c r="A71" s="34" t="s">
        <v>210</v>
      </c>
      <c r="B71" s="18"/>
      <c r="C71" s="18"/>
      <c r="D71" s="18"/>
    </row>
    <row r="72" spans="1:4" ht="27" customHeight="1" x14ac:dyDescent="0.2">
      <c r="A72" s="36" t="s">
        <v>211</v>
      </c>
      <c r="B72" s="20">
        <v>0</v>
      </c>
      <c r="C72" s="20">
        <v>0</v>
      </c>
      <c r="D72" s="20">
        <v>0</v>
      </c>
    </row>
    <row r="73" spans="1:4" ht="29.25" customHeight="1" x14ac:dyDescent="0.2">
      <c r="A73" s="38" t="s">
        <v>42</v>
      </c>
      <c r="B73" s="22">
        <v>22030909</v>
      </c>
      <c r="C73" s="22">
        <v>19149601</v>
      </c>
      <c r="D73" s="22">
        <v>16961639</v>
      </c>
    </row>
    <row r="74" spans="1:4" ht="14.25" customHeight="1" x14ac:dyDescent="0.25">
      <c r="B74" s="43" t="s">
        <v>212</v>
      </c>
      <c r="C74" s="43"/>
      <c r="D74" s="43"/>
    </row>
  </sheetData>
  <mergeCells count="3">
    <mergeCell ref="B74:D74"/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 de Explotación</vt:lpstr>
      <vt:lpstr>Presupuesto de Capital</vt:lpstr>
      <vt:lpstr>Balance Activo</vt:lpstr>
      <vt:lpstr>Balance Patrim. Neto y Pasivo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Crespo Moreno</dc:creator>
  <cp:lastModifiedBy>Emilio Crepo Moreno</cp:lastModifiedBy>
  <cp:lastPrinted>2018-03-02T10:51:43Z</cp:lastPrinted>
  <dcterms:created xsi:type="dcterms:W3CDTF">2018-03-01T13:54:27Z</dcterms:created>
  <dcterms:modified xsi:type="dcterms:W3CDTF">2019-02-12T12:41:17Z</dcterms:modified>
</cp:coreProperties>
</file>